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K:\БЮДЖЕТ 2023\Кассовый план\"/>
    </mc:Choice>
  </mc:AlternateContent>
  <xr:revisionPtr revIDLastSave="0" documentId="13_ncr:1_{B4E5AA80-AC68-424D-B59D-45CEBCA7F9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ассовый план (первонач.)" sheetId="1" r:id="rId1"/>
    <sheet name="Лист1" sheetId="2" r:id="rId2"/>
    <sheet name="Лист2" sheetId="3" r:id="rId3"/>
  </sheets>
  <calcPr calcId="181029"/>
</workbook>
</file>

<file path=xl/calcChain.xml><?xml version="1.0" encoding="utf-8"?>
<calcChain xmlns="http://schemas.openxmlformats.org/spreadsheetml/2006/main">
  <c r="D76" i="1" l="1"/>
  <c r="E76" i="1"/>
  <c r="H76" i="1"/>
  <c r="K76" i="1"/>
  <c r="N76" i="1"/>
</calcChain>
</file>

<file path=xl/sharedStrings.xml><?xml version="1.0" encoding="utf-8"?>
<sst xmlns="http://schemas.openxmlformats.org/spreadsheetml/2006/main" count="178" uniqueCount="125">
  <si>
    <t>постановлением администрации</t>
  </si>
  <si>
    <t>(рублей)</t>
  </si>
  <si>
    <t xml:space="preserve">Главный администратор доходов бюджета поселения, источников финансирования дефицита бюджета, главный распорядитель средств бюджета поселения </t>
  </si>
  <si>
    <t xml:space="preserve">Коды бюджетной классификации </t>
  </si>
  <si>
    <t>Код целевых средств</t>
  </si>
  <si>
    <t>Сумма на год, всего</t>
  </si>
  <si>
    <t>1.1. Прогноз поступления доходов в бюджет поселения</t>
  </si>
  <si>
    <t>НАЛОГОВЫЕ И НЕНАЛОГОВЫЕ ДОХОДЫ</t>
  </si>
  <si>
    <t>000.0.00.00.000.00.0000.000</t>
  </si>
  <si>
    <t>1.40.100.000</t>
  </si>
  <si>
    <t>НАЛОГИ НА ПРИБЫЛЬ, ДОХОДЫ</t>
  </si>
  <si>
    <t>182.1.01.00.000.00.0000.000</t>
  </si>
  <si>
    <t>Налог на доходы физических лиц</t>
  </si>
  <si>
    <t>182.1.01.02.000.00.0000.000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</si>
  <si>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Налогового кодекса Российской Федерации</t>
  </si>
  <si>
    <t>182.1.01.02.010.01.1000.110</t>
  </si>
  <si>
    <t>НАЛОГИ НА СОВОКУПНЫЙ ДОХОД</t>
  </si>
  <si>
    <t>182.1.05.00.000.00.0000.000</t>
  </si>
  <si>
    <t>Единый сельскохозяйственный налог</t>
  </si>
  <si>
    <t>182.1.05.03.000.00.0000.000</t>
  </si>
  <si>
    <t>182.1.05.03.010.01.0000.110</t>
  </si>
  <si>
    <t>НАЛОГИ НА ИМУЩЕСТВО</t>
  </si>
  <si>
    <t>182.1.06.00.000.00.0000.000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</si>
  <si>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</si>
  <si>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182.1.06.01.030.10.0000.110</t>
  </si>
  <si>
    <t>Земельный налог</t>
  </si>
  <si>
    <t>182.1.06.06.000.00.0000.000</t>
  </si>
  <si>
    <t xml:space="preserve">Земельный  налог с физических лиц, обладающих земельным участком, расположенным в границах сельских поселений  </t>
  </si>
  <si>
    <t>182.1.06.06.043.10.0000.110</t>
  </si>
  <si>
    <t xml:space="preserve">Земельный  налог с организаций, обладающих земельным участком, расположенным в границах сельских поселений  </t>
  </si>
  <si>
    <t>182.1.06.06.033.10.0000.110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</si>
  <si>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</si>
  <si>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</si>
  <si>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</si>
  <si>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Субвенции бюджетам сельских поселений на осуществление первичного воинского учета на территориях где отсутствуют военные комиссариаты</t>
  </si>
  <si>
    <t>Итого прогноз поступления доходов в бюджет поселения, из них:</t>
  </si>
  <si>
    <t>1.2. Прогноз поступления источников финансирования дефицита бюджета</t>
  </si>
  <si>
    <t>Источники внутреннего финансирования дефицита бюджета</t>
  </si>
  <si>
    <t>Итого прогноз поступления источников финансирования дефицита бюджета</t>
  </si>
  <si>
    <t>Всего прогноз кассовых поступлений в бюджет поселения</t>
  </si>
  <si>
    <t>2.1. Прогноз кассовых выплат  в части расходов</t>
  </si>
  <si>
    <t>Код раздела, подраздела</t>
  </si>
  <si>
    <t xml:space="preserve">В том числе на </t>
  </si>
  <si>
    <t>Общегосударственные вопросы</t>
  </si>
  <si>
    <t>Функционирование высшего должностного лица субъекта Российской Федерации 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</si>
  <si>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</si>
  <si>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</si>
  <si>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</si>
  <si>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</si>
  <si>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Жилищно-коммунальное хозяйство</t>
  </si>
  <si>
    <t>Благоустройство</t>
  </si>
  <si>
    <t>Культура, кинематография и средства массовой информации</t>
  </si>
  <si>
    <t>Культура</t>
  </si>
  <si>
    <t>Расходы всего:</t>
  </si>
  <si>
    <t>Итого прогноз кассовых выплат в части источников финансирования дефицита бюджета</t>
  </si>
  <si>
    <t>Всего прогноз кассовых выплат из  бюджета поселения</t>
  </si>
  <si>
    <t>Направление остатков на покрытие временного кассового разрыва</t>
  </si>
  <si>
    <t>000.2.02.30.000.00.0000.000</t>
  </si>
  <si>
    <t>В том числе по кварталам</t>
  </si>
  <si>
    <t>1 кв.</t>
  </si>
  <si>
    <t>2 кв.</t>
  </si>
  <si>
    <t>3 кв.</t>
  </si>
  <si>
    <t>4 кв.</t>
  </si>
  <si>
    <t>1 кв</t>
  </si>
  <si>
    <t>2 кв</t>
  </si>
  <si>
    <t>3 кв</t>
  </si>
  <si>
    <t>4 кв</t>
  </si>
  <si>
    <t>001.2.00.00.000.00.0000.000</t>
  </si>
  <si>
    <t>001.2.02.00.000.00.0000.000</t>
  </si>
  <si>
    <t>001  0100</t>
  </si>
  <si>
    <t>001 .0102</t>
  </si>
  <si>
    <t>001 .0104</t>
  </si>
  <si>
    <t>001  0111</t>
  </si>
  <si>
    <t>001  0113</t>
  </si>
  <si>
    <t>001  0300</t>
  </si>
  <si>
    <t>001  0500</t>
  </si>
  <si>
    <t>001  0503</t>
  </si>
  <si>
    <t>001  0800</t>
  </si>
  <si>
    <t>001  0801</t>
  </si>
  <si>
    <t>001.01.03.00.00.10.0000.710</t>
  </si>
  <si>
    <t>001.01.03.00.00.10.0000.810</t>
  </si>
  <si>
    <t>001.01050000 00 0000 000</t>
  </si>
  <si>
    <t>Защита населения и территории от чрезвычайных ситуаций, обеспечение пожарной безопасности и безопасности людей на водных объектах</t>
  </si>
  <si>
    <t>001  0310</t>
  </si>
  <si>
    <t>Н.Н. Сотникова</t>
  </si>
  <si>
    <t>Глава Волоконского сельсовета Большесолдатского района</t>
  </si>
  <si>
    <t>Волоконского сельсовета Большесолдатского района Курской области</t>
  </si>
  <si>
    <t>УТВЕРЖДЕН</t>
  </si>
  <si>
    <t>Дотации бюджетам на поддержку мер по обеспечению сбалансированности бюджетов</t>
  </si>
  <si>
    <t>Дотации бюджетам бюджетной системы Российской Федерации</t>
  </si>
  <si>
    <t>Дотации  на выравнивание бюджетной обеспеченности</t>
  </si>
  <si>
    <t>Дотации бюджетам сельских поселений на выравнивание бюджетной обеспеченности</t>
  </si>
  <si>
    <t>Дотации бюджетам сельских поселений на поддержку мер по обеспечению сбалансированности бюджетов</t>
  </si>
  <si>
    <t>Социальная политика</t>
  </si>
  <si>
    <t>Пенсионное обеспечение</t>
  </si>
  <si>
    <t>001 1000</t>
  </si>
  <si>
    <t>001 1001</t>
  </si>
  <si>
    <t xml:space="preserve">Раздел 1. Прогноз кассовых поступлений в бюджет Волоконского сельсовета Большесолдатского района Курской области </t>
  </si>
  <si>
    <t xml:space="preserve">Раздел 2. Прогноз кассовых выплат из бюджета Волоконского сельсовета Большесолдатского района Курской области </t>
  </si>
  <si>
    <t>001 0203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</si>
  <si>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</si>
  <si>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</si>
  <si>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 xml:space="preserve">Остаток средств на начало года </t>
  </si>
  <si>
    <t>Начальник отдела главный бухгалтер</t>
  </si>
  <si>
    <t>В.Н. Глотова</t>
  </si>
  <si>
    <t>001.2.02.15.002.10.0000.150</t>
  </si>
  <si>
    <t>001.2.02.15.002.00.0000.150</t>
  </si>
  <si>
    <t>001.2.02.10.000.00.0000.150</t>
  </si>
  <si>
    <t>001.2.02.35.118.10.0000.150</t>
  </si>
  <si>
    <t>Другие вопросы в области национальной экономики</t>
  </si>
  <si>
    <t>001 04 12</t>
  </si>
  <si>
    <t>Нацианальная экономика</t>
  </si>
  <si>
    <t>001.2.02.16.001.10.0000.150</t>
  </si>
  <si>
    <t xml:space="preserve"> </t>
  </si>
  <si>
    <t>от 23 декабря 2022 г. №168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</si>
  <si>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</si>
  <si>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</si>
  <si>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182.1.01.02.020.01.1000.110</t>
  </si>
  <si>
    <t>182.1.01.02.030.01.1000.110</t>
  </si>
  <si>
    <t>24000</t>
  </si>
  <si>
    <t>6000</t>
  </si>
  <si>
    <t>90034</t>
  </si>
  <si>
    <t>-140465</t>
  </si>
  <si>
    <t>-84094</t>
  </si>
  <si>
    <t xml:space="preserve">                                                                     Кассовый план исполнения бюджета муниципального образования "Волоконский сельсовет" Большесолдатского района Курской области в 2023 году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</si>
</sst>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\-#,##0.00;0.00"/>
  </numFmts>
  <fonts count="33" x14ac:knownFonts="1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9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95">
    <xf numFmtId="0" fontId="0" fillId="0" borderId="0" xfId="0"/>
    <xf numFmtId="0" fontId="18" fillId="0" borderId="0" xfId="0" applyFont="1" applyAlignment="1">
      <alignment wrapText="1"/>
    </xf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right"/>
    </xf>
    <xf numFmtId="0" fontId="24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23" fillId="0" borderId="0" xfId="0" applyFont="1"/>
    <xf numFmtId="0" fontId="20" fillId="0" borderId="0" xfId="0" applyFont="1"/>
    <xf numFmtId="0" fontId="23" fillId="0" borderId="0" xfId="0" applyFont="1" applyAlignment="1">
      <alignment wrapText="1"/>
    </xf>
    <xf numFmtId="2" fontId="26" fillId="24" borderId="0" xfId="0" applyNumberFormat="1" applyFont="1" applyFill="1" applyAlignment="1">
      <alignment vertical="center" wrapText="1"/>
    </xf>
    <xf numFmtId="0" fontId="20" fillId="0" borderId="0" xfId="0" applyFont="1" applyAlignment="1">
      <alignment wrapText="1"/>
    </xf>
    <xf numFmtId="0" fontId="19" fillId="0" borderId="0" xfId="0" applyFont="1" applyAlignment="1">
      <alignment wrapText="1"/>
    </xf>
    <xf numFmtId="2" fontId="28" fillId="24" borderId="0" xfId="0" applyNumberFormat="1" applyFont="1" applyFill="1" applyAlignment="1">
      <alignment vertical="center" wrapText="1"/>
    </xf>
    <xf numFmtId="0" fontId="21" fillId="0" borderId="0" xfId="0" applyFont="1"/>
    <xf numFmtId="0" fontId="22" fillId="0" borderId="0" xfId="0" applyFont="1"/>
    <xf numFmtId="0" fontId="21" fillId="0" borderId="0" xfId="0" applyFont="1" applyAlignment="1">
      <alignment vertical="center" wrapText="1"/>
    </xf>
    <xf numFmtId="2" fontId="27" fillId="24" borderId="0" xfId="0" applyNumberFormat="1" applyFont="1" applyFill="1" applyAlignment="1">
      <alignment horizontal="right" wrapText="1"/>
    </xf>
    <xf numFmtId="4" fontId="28" fillId="24" borderId="10" xfId="0" applyNumberFormat="1" applyFont="1" applyFill="1" applyBorder="1" applyAlignment="1">
      <alignment horizontal="center" wrapText="1"/>
    </xf>
    <xf numFmtId="0" fontId="21" fillId="0" borderId="10" xfId="0" applyFont="1" applyBorder="1" applyAlignment="1">
      <alignment horizontal="center" wrapText="1"/>
    </xf>
    <xf numFmtId="0" fontId="21" fillId="0" borderId="10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21" fillId="0" borderId="13" xfId="0" applyFont="1" applyBorder="1" applyAlignment="1">
      <alignment horizontal="center"/>
    </xf>
    <xf numFmtId="0" fontId="22" fillId="0" borderId="10" xfId="0" applyFont="1" applyBorder="1" applyAlignment="1">
      <alignment wrapText="1"/>
    </xf>
    <xf numFmtId="0" fontId="22" fillId="0" borderId="10" xfId="0" applyFont="1" applyBorder="1" applyAlignment="1">
      <alignment horizontal="center" wrapText="1"/>
    </xf>
    <xf numFmtId="4" fontId="22" fillId="0" borderId="10" xfId="0" applyNumberFormat="1" applyFont="1" applyBorder="1" applyAlignment="1">
      <alignment wrapText="1"/>
    </xf>
    <xf numFmtId="0" fontId="22" fillId="0" borderId="10" xfId="0" applyFont="1" applyBorder="1" applyAlignment="1">
      <alignment horizontal="center"/>
    </xf>
    <xf numFmtId="0" fontId="22" fillId="0" borderId="10" xfId="0" applyFont="1" applyBorder="1"/>
    <xf numFmtId="164" fontId="30" fillId="0" borderId="11" xfId="0" applyNumberFormat="1" applyFont="1" applyBorder="1" applyAlignment="1" applyProtection="1">
      <alignment horizontal="right" vertical="center"/>
      <protection hidden="1"/>
    </xf>
    <xf numFmtId="49" fontId="31" fillId="24" borderId="10" xfId="0" applyNumberFormat="1" applyFont="1" applyFill="1" applyBorder="1" applyAlignment="1">
      <alignment vertical="center" wrapText="1"/>
    </xf>
    <xf numFmtId="49" fontId="27" fillId="24" borderId="12" xfId="0" applyNumberFormat="1" applyFont="1" applyFill="1" applyBorder="1" applyAlignment="1">
      <alignment vertical="center" wrapText="1"/>
    </xf>
    <xf numFmtId="0" fontId="21" fillId="0" borderId="12" xfId="0" applyFont="1" applyBorder="1" applyAlignment="1">
      <alignment horizontal="center"/>
    </xf>
    <xf numFmtId="0" fontId="21" fillId="0" borderId="10" xfId="0" applyFont="1" applyBorder="1"/>
    <xf numFmtId="164" fontId="0" fillId="0" borderId="11" xfId="0" applyNumberFormat="1" applyBorder="1" applyAlignment="1" applyProtection="1">
      <alignment horizontal="right"/>
      <protection hidden="1"/>
    </xf>
    <xf numFmtId="4" fontId="31" fillId="24" borderId="10" xfId="0" applyNumberFormat="1" applyFont="1" applyFill="1" applyBorder="1" applyAlignment="1">
      <alignment horizontal="center" wrapText="1"/>
    </xf>
    <xf numFmtId="49" fontId="27" fillId="24" borderId="10" xfId="0" applyNumberFormat="1" applyFont="1" applyFill="1" applyBorder="1" applyAlignment="1">
      <alignment vertical="center" wrapText="1"/>
    </xf>
    <xf numFmtId="4" fontId="27" fillId="24" borderId="10" xfId="0" applyNumberFormat="1" applyFont="1" applyFill="1" applyBorder="1" applyAlignment="1">
      <alignment horizontal="center" wrapText="1"/>
    </xf>
    <xf numFmtId="49" fontId="31" fillId="24" borderId="10" xfId="0" applyNumberFormat="1" applyFont="1" applyFill="1" applyBorder="1" applyAlignment="1">
      <alignment wrapText="1"/>
    </xf>
    <xf numFmtId="49" fontId="32" fillId="24" borderId="10" xfId="0" applyNumberFormat="1" applyFont="1" applyFill="1" applyBorder="1" applyAlignment="1">
      <alignment vertical="center" wrapText="1"/>
    </xf>
    <xf numFmtId="4" fontId="31" fillId="24" borderId="13" xfId="0" applyNumberFormat="1" applyFont="1" applyFill="1" applyBorder="1" applyAlignment="1">
      <alignment horizontal="center" wrapText="1"/>
    </xf>
    <xf numFmtId="4" fontId="27" fillId="24" borderId="13" xfId="0" applyNumberFormat="1" applyFont="1" applyFill="1" applyBorder="1" applyAlignment="1">
      <alignment horizontal="center" wrapText="1"/>
    </xf>
    <xf numFmtId="49" fontId="31" fillId="0" borderId="10" xfId="0" applyNumberFormat="1" applyFont="1" applyBorder="1" applyAlignment="1">
      <alignment vertical="center" wrapText="1"/>
    </xf>
    <xf numFmtId="49" fontId="27" fillId="0" borderId="10" xfId="0" applyNumberFormat="1" applyFont="1" applyBorder="1" applyAlignment="1">
      <alignment vertical="center" wrapText="1"/>
    </xf>
    <xf numFmtId="0" fontId="22" fillId="0" borderId="10" xfId="0" applyFont="1" applyBorder="1" applyAlignment="1">
      <alignment horizontal="left" vertical="center" wrapText="1"/>
    </xf>
    <xf numFmtId="49" fontId="27" fillId="0" borderId="10" xfId="0" applyNumberFormat="1" applyFont="1" applyBorder="1" applyAlignment="1">
      <alignment wrapText="1"/>
    </xf>
    <xf numFmtId="4" fontId="22" fillId="0" borderId="10" xfId="0" applyNumberFormat="1" applyFont="1" applyBorder="1" applyAlignment="1">
      <alignment horizontal="center"/>
    </xf>
    <xf numFmtId="0" fontId="21" fillId="0" borderId="13" xfId="0" applyFont="1" applyBorder="1"/>
    <xf numFmtId="4" fontId="31" fillId="0" borderId="10" xfId="0" applyNumberFormat="1" applyFont="1" applyBorder="1" applyAlignment="1">
      <alignment wrapText="1"/>
    </xf>
    <xf numFmtId="0" fontId="21" fillId="0" borderId="10" xfId="0" applyFont="1" applyBorder="1" applyAlignment="1">
      <alignment wrapText="1"/>
    </xf>
    <xf numFmtId="4" fontId="27" fillId="0" borderId="10" xfId="0" applyNumberFormat="1" applyFont="1" applyBorder="1" applyAlignment="1">
      <alignment wrapText="1"/>
    </xf>
    <xf numFmtId="0" fontId="22" fillId="0" borderId="10" xfId="0" applyFont="1" applyBorder="1" applyAlignment="1">
      <alignment vertical="top" wrapText="1"/>
    </xf>
    <xf numFmtId="0" fontId="22" fillId="0" borderId="10" xfId="0" applyFont="1" applyBorder="1" applyAlignment="1">
      <alignment horizontal="center" vertical="top" wrapText="1"/>
    </xf>
    <xf numFmtId="0" fontId="22" fillId="0" borderId="13" xfId="0" applyFont="1" applyBorder="1" applyAlignment="1">
      <alignment vertical="top" wrapText="1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wrapText="1"/>
    </xf>
    <xf numFmtId="0" fontId="22" fillId="0" borderId="10" xfId="0" applyFont="1" applyBorder="1" applyAlignment="1">
      <alignment horizontal="left" wrapText="1"/>
    </xf>
    <xf numFmtId="3" fontId="22" fillId="0" borderId="10" xfId="0" applyNumberFormat="1" applyFont="1" applyBorder="1" applyAlignment="1">
      <alignment horizontal="center"/>
    </xf>
    <xf numFmtId="0" fontId="21" fillId="0" borderId="10" xfId="0" applyFont="1" applyBorder="1" applyAlignment="1">
      <alignment horizontal="left" wrapText="1"/>
    </xf>
    <xf numFmtId="49" fontId="22" fillId="0" borderId="10" xfId="0" applyNumberFormat="1" applyFont="1" applyBorder="1" applyAlignment="1">
      <alignment horizontal="center"/>
    </xf>
    <xf numFmtId="49" fontId="21" fillId="0" borderId="10" xfId="0" applyNumberFormat="1" applyFont="1" applyBorder="1" applyAlignment="1">
      <alignment horizontal="center"/>
    </xf>
    <xf numFmtId="4" fontId="27" fillId="24" borderId="11" xfId="0" applyNumberFormat="1" applyFont="1" applyFill="1" applyBorder="1" applyAlignment="1">
      <alignment horizontal="center" wrapText="1"/>
    </xf>
    <xf numFmtId="4" fontId="27" fillId="24" borderId="14" xfId="0" applyNumberFormat="1" applyFont="1" applyFill="1" applyBorder="1" applyAlignment="1">
      <alignment horizontal="center" wrapText="1"/>
    </xf>
    <xf numFmtId="49" fontId="22" fillId="0" borderId="13" xfId="0" applyNumberFormat="1" applyFont="1" applyBorder="1"/>
    <xf numFmtId="49" fontId="31" fillId="24" borderId="13" xfId="0" applyNumberFormat="1" applyFont="1" applyFill="1" applyBorder="1" applyAlignment="1">
      <alignment horizontal="center" wrapText="1"/>
    </xf>
    <xf numFmtId="49" fontId="21" fillId="0" borderId="13" xfId="0" applyNumberFormat="1" applyFont="1" applyBorder="1"/>
    <xf numFmtId="49" fontId="27" fillId="24" borderId="13" xfId="0" applyNumberFormat="1" applyFont="1" applyFill="1" applyBorder="1" applyAlignment="1">
      <alignment horizontal="center" wrapText="1"/>
    </xf>
    <xf numFmtId="0" fontId="22" fillId="0" borderId="13" xfId="0" applyFont="1" applyBorder="1"/>
    <xf numFmtId="0" fontId="21" fillId="0" borderId="10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10" xfId="0" applyFont="1" applyBorder="1" applyAlignment="1">
      <alignment vertical="center" wrapText="1"/>
    </xf>
    <xf numFmtId="4" fontId="31" fillId="24" borderId="10" xfId="0" applyNumberFormat="1" applyFont="1" applyFill="1" applyBorder="1" applyAlignment="1">
      <alignment horizontal="center"/>
    </xf>
    <xf numFmtId="4" fontId="31" fillId="24" borderId="13" xfId="0" applyNumberFormat="1" applyFont="1" applyFill="1" applyBorder="1"/>
    <xf numFmtId="0" fontId="22" fillId="0" borderId="11" xfId="0" applyFont="1" applyBorder="1" applyAlignment="1">
      <alignment horizontal="center"/>
    </xf>
    <xf numFmtId="164" fontId="0" fillId="0" borderId="11" xfId="0" applyNumberFormat="1" applyBorder="1" applyAlignment="1" applyProtection="1">
      <alignment horizontal="center" vertical="center"/>
      <protection hidden="1"/>
    </xf>
    <xf numFmtId="164" fontId="0" fillId="0" borderId="14" xfId="0" applyNumberFormat="1" applyBorder="1" applyAlignment="1" applyProtection="1">
      <alignment horizontal="center" vertical="center"/>
      <protection hidden="1"/>
    </xf>
    <xf numFmtId="164" fontId="0" fillId="0" borderId="13" xfId="0" applyNumberFormat="1" applyBorder="1" applyAlignment="1" applyProtection="1">
      <alignment horizontal="center" vertical="center"/>
      <protection hidden="1"/>
    </xf>
    <xf numFmtId="2" fontId="27" fillId="24" borderId="31" xfId="0" applyNumberFormat="1" applyFont="1" applyFill="1" applyBorder="1" applyAlignment="1">
      <alignment horizontal="right" wrapText="1"/>
    </xf>
    <xf numFmtId="0" fontId="21" fillId="0" borderId="11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21" fillId="0" borderId="27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2" fillId="0" borderId="24" xfId="0" applyFont="1" applyBorder="1" applyAlignment="1">
      <alignment horizontal="center"/>
    </xf>
    <xf numFmtId="0" fontId="30" fillId="0" borderId="14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" fontId="31" fillId="24" borderId="11" xfId="0" applyNumberFormat="1" applyFont="1" applyFill="1" applyBorder="1" applyAlignment="1">
      <alignment horizontal="center" wrapText="1"/>
    </xf>
    <xf numFmtId="4" fontId="31" fillId="24" borderId="14" xfId="0" applyNumberFormat="1" applyFont="1" applyFill="1" applyBorder="1" applyAlignment="1">
      <alignment horizontal="center" wrapText="1"/>
    </xf>
    <xf numFmtId="4" fontId="31" fillId="24" borderId="18" xfId="0" applyNumberFormat="1" applyFont="1" applyFill="1" applyBorder="1" applyAlignment="1">
      <alignment horizontal="center" wrapText="1"/>
    </xf>
    <xf numFmtId="49" fontId="27" fillId="24" borderId="11" xfId="0" applyNumberFormat="1" applyFont="1" applyFill="1" applyBorder="1" applyAlignment="1">
      <alignment horizontal="center" wrapText="1"/>
    </xf>
    <xf numFmtId="49" fontId="0" fillId="0" borderId="14" xfId="0" applyNumberFormat="1" applyBorder="1" applyAlignment="1">
      <alignment horizontal="center" wrapText="1"/>
    </xf>
    <xf numFmtId="49" fontId="0" fillId="0" borderId="18" xfId="0" applyNumberFormat="1" applyBorder="1" applyAlignment="1">
      <alignment horizontal="center" wrapText="1"/>
    </xf>
    <xf numFmtId="0" fontId="21" fillId="0" borderId="14" xfId="0" applyFont="1" applyBorder="1" applyAlignment="1">
      <alignment horizontal="center"/>
    </xf>
    <xf numFmtId="0" fontId="21" fillId="0" borderId="13" xfId="0" applyFont="1" applyBorder="1" applyAlignment="1">
      <alignment horizontal="center"/>
    </xf>
    <xf numFmtId="0" fontId="21" fillId="0" borderId="18" xfId="0" applyFont="1" applyBorder="1" applyAlignment="1">
      <alignment horizontal="center"/>
    </xf>
    <xf numFmtId="4" fontId="22" fillId="0" borderId="11" xfId="0" applyNumberFormat="1" applyFont="1" applyBorder="1" applyAlignment="1">
      <alignment horizontal="center"/>
    </xf>
    <xf numFmtId="4" fontId="22" fillId="0" borderId="14" xfId="0" applyNumberFormat="1" applyFont="1" applyBorder="1" applyAlignment="1">
      <alignment horizontal="center"/>
    </xf>
    <xf numFmtId="4" fontId="22" fillId="0" borderId="13" xfId="0" applyNumberFormat="1" applyFont="1" applyBorder="1" applyAlignment="1">
      <alignment horizontal="center"/>
    </xf>
    <xf numFmtId="4" fontId="22" fillId="0" borderId="18" xfId="0" applyNumberFormat="1" applyFont="1" applyBorder="1" applyAlignment="1">
      <alignment horizontal="center"/>
    </xf>
    <xf numFmtId="4" fontId="27" fillId="0" borderId="11" xfId="0" applyNumberFormat="1" applyFont="1" applyBorder="1" applyAlignment="1">
      <alignment horizontal="center" wrapText="1"/>
    </xf>
    <xf numFmtId="4" fontId="27" fillId="0" borderId="14" xfId="0" applyNumberFormat="1" applyFont="1" applyBorder="1" applyAlignment="1">
      <alignment horizontal="center" wrapText="1"/>
    </xf>
    <xf numFmtId="4" fontId="27" fillId="0" borderId="18" xfId="0" applyNumberFormat="1" applyFont="1" applyBorder="1" applyAlignment="1">
      <alignment horizontal="center" wrapText="1"/>
    </xf>
    <xf numFmtId="4" fontId="27" fillId="0" borderId="13" xfId="0" applyNumberFormat="1" applyFont="1" applyBorder="1" applyAlignment="1">
      <alignment horizontal="center" wrapText="1"/>
    </xf>
    <xf numFmtId="2" fontId="27" fillId="0" borderId="11" xfId="0" applyNumberFormat="1" applyFont="1" applyBorder="1" applyAlignment="1">
      <alignment horizontal="center" wrapText="1"/>
    </xf>
    <xf numFmtId="2" fontId="27" fillId="0" borderId="14" xfId="0" applyNumberFormat="1" applyFont="1" applyBorder="1" applyAlignment="1">
      <alignment horizontal="center" wrapText="1"/>
    </xf>
    <xf numFmtId="2" fontId="27" fillId="0" borderId="13" xfId="0" applyNumberFormat="1" applyFont="1" applyBorder="1" applyAlignment="1">
      <alignment horizontal="center" wrapText="1"/>
    </xf>
    <xf numFmtId="0" fontId="22" fillId="0" borderId="10" xfId="0" applyFont="1" applyBorder="1" applyAlignment="1">
      <alignment horizontal="left" wrapText="1"/>
    </xf>
    <xf numFmtId="0" fontId="22" fillId="0" borderId="28" xfId="0" applyFont="1" applyBorder="1" applyAlignment="1">
      <alignment horizontal="left" wrapText="1"/>
    </xf>
    <xf numFmtId="4" fontId="31" fillId="24" borderId="13" xfId="0" applyNumberFormat="1" applyFont="1" applyFill="1" applyBorder="1" applyAlignment="1">
      <alignment horizontal="center" wrapText="1"/>
    </xf>
    <xf numFmtId="49" fontId="31" fillId="24" borderId="11" xfId="0" applyNumberFormat="1" applyFont="1" applyFill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22" fillId="0" borderId="11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2" fontId="27" fillId="24" borderId="11" xfId="0" applyNumberFormat="1" applyFont="1" applyFill="1" applyBorder="1" applyAlignment="1">
      <alignment horizontal="center" wrapText="1"/>
    </xf>
    <xf numFmtId="2" fontId="27" fillId="24" borderId="14" xfId="0" applyNumberFormat="1" applyFont="1" applyFill="1" applyBorder="1" applyAlignment="1">
      <alignment horizontal="center" wrapText="1"/>
    </xf>
    <xf numFmtId="2" fontId="27" fillId="24" borderId="13" xfId="0" applyNumberFormat="1" applyFont="1" applyFill="1" applyBorder="1" applyAlignment="1">
      <alignment horizontal="center" wrapText="1"/>
    </xf>
    <xf numFmtId="49" fontId="31" fillId="24" borderId="14" xfId="0" applyNumberFormat="1" applyFont="1" applyFill="1" applyBorder="1" applyAlignment="1">
      <alignment horizontal="center" wrapText="1"/>
    </xf>
    <xf numFmtId="49" fontId="31" fillId="24" borderId="13" xfId="0" applyNumberFormat="1" applyFont="1" applyFill="1" applyBorder="1" applyAlignment="1">
      <alignment horizontal="center" wrapText="1"/>
    </xf>
    <xf numFmtId="2" fontId="27" fillId="24" borderId="18" xfId="0" applyNumberFormat="1" applyFont="1" applyFill="1" applyBorder="1" applyAlignment="1">
      <alignment horizontal="center" wrapText="1"/>
    </xf>
    <xf numFmtId="49" fontId="31" fillId="24" borderId="18" xfId="0" applyNumberFormat="1" applyFont="1" applyFill="1" applyBorder="1" applyAlignment="1">
      <alignment horizontal="center" wrapText="1"/>
    </xf>
    <xf numFmtId="0" fontId="21" fillId="0" borderId="0" xfId="0" applyFont="1" applyAlignment="1">
      <alignment horizontal="left" wrapText="1"/>
    </xf>
    <xf numFmtId="0" fontId="22" fillId="0" borderId="10" xfId="0" applyFont="1" applyBorder="1" applyAlignment="1">
      <alignment horizontal="left" vertical="center" wrapText="1"/>
    </xf>
    <xf numFmtId="0" fontId="22" fillId="0" borderId="28" xfId="0" applyFont="1" applyBorder="1" applyAlignment="1">
      <alignment horizontal="left" vertical="center" wrapText="1"/>
    </xf>
    <xf numFmtId="49" fontId="31" fillId="24" borderId="11" xfId="0" applyNumberFormat="1" applyFont="1" applyFill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4" fontId="22" fillId="0" borderId="11" xfId="0" applyNumberFormat="1" applyFont="1" applyBorder="1" applyAlignment="1">
      <alignment horizontal="center" wrapText="1"/>
    </xf>
    <xf numFmtId="4" fontId="22" fillId="0" borderId="14" xfId="0" applyNumberFormat="1" applyFont="1" applyBorder="1" applyAlignment="1">
      <alignment horizontal="center" wrapText="1"/>
    </xf>
    <xf numFmtId="4" fontId="22" fillId="0" borderId="13" xfId="0" applyNumberFormat="1" applyFont="1" applyBorder="1" applyAlignment="1">
      <alignment horizontal="center" wrapText="1"/>
    </xf>
    <xf numFmtId="4" fontId="22" fillId="0" borderId="16" xfId="0" applyNumberFormat="1" applyFont="1" applyBorder="1" applyAlignment="1">
      <alignment horizontal="center" wrapText="1"/>
    </xf>
    <xf numFmtId="4" fontId="22" fillId="0" borderId="17" xfId="0" applyNumberFormat="1" applyFont="1" applyBorder="1" applyAlignment="1">
      <alignment horizontal="center" wrapText="1"/>
    </xf>
    <xf numFmtId="4" fontId="22" fillId="0" borderId="29" xfId="0" applyNumberFormat="1" applyFont="1" applyBorder="1" applyAlignment="1">
      <alignment horizontal="center" wrapText="1"/>
    </xf>
    <xf numFmtId="164" fontId="0" fillId="0" borderId="11" xfId="0" applyNumberFormat="1" applyBorder="1" applyAlignment="1" applyProtection="1">
      <alignment horizontal="center" vertical="center"/>
      <protection hidden="1"/>
    </xf>
    <xf numFmtId="164" fontId="0" fillId="0" borderId="14" xfId="0" applyNumberFormat="1" applyBorder="1" applyAlignment="1" applyProtection="1">
      <alignment horizontal="center" vertical="center"/>
      <protection hidden="1"/>
    </xf>
    <xf numFmtId="164" fontId="0" fillId="0" borderId="13" xfId="0" applyNumberFormat="1" applyBorder="1" applyAlignment="1" applyProtection="1">
      <alignment horizontal="center" vertical="center"/>
      <protection hidden="1"/>
    </xf>
    <xf numFmtId="164" fontId="0" fillId="0" borderId="18" xfId="0" applyNumberFormat="1" applyBorder="1" applyAlignment="1" applyProtection="1">
      <alignment horizontal="center" vertical="center"/>
      <protection hidden="1"/>
    </xf>
    <xf numFmtId="164" fontId="0" fillId="0" borderId="19" xfId="0" applyNumberFormat="1" applyBorder="1" applyAlignment="1" applyProtection="1">
      <alignment horizontal="center" vertical="center"/>
      <protection hidden="1"/>
    </xf>
    <xf numFmtId="164" fontId="0" fillId="0" borderId="20" xfId="0" applyNumberFormat="1" applyBorder="1" applyAlignment="1" applyProtection="1">
      <alignment horizontal="center" vertical="center"/>
      <protection hidden="1"/>
    </xf>
    <xf numFmtId="164" fontId="0" fillId="0" borderId="21" xfId="0" applyNumberFormat="1" applyBorder="1" applyAlignment="1" applyProtection="1">
      <alignment horizontal="center" vertical="center"/>
      <protection hidden="1"/>
    </xf>
    <xf numFmtId="4" fontId="27" fillId="24" borderId="11" xfId="0" applyNumberFormat="1" applyFont="1" applyFill="1" applyBorder="1" applyAlignment="1">
      <alignment horizontal="center" wrapText="1"/>
    </xf>
    <xf numFmtId="4" fontId="27" fillId="24" borderId="14" xfId="0" applyNumberFormat="1" applyFont="1" applyFill="1" applyBorder="1" applyAlignment="1">
      <alignment horizontal="center" wrapText="1"/>
    </xf>
    <xf numFmtId="4" fontId="27" fillId="24" borderId="13" xfId="0" applyNumberFormat="1" applyFont="1" applyFill="1" applyBorder="1" applyAlignment="1">
      <alignment horizontal="center" wrapText="1"/>
    </xf>
    <xf numFmtId="0" fontId="21" fillId="0" borderId="25" xfId="0" applyFont="1" applyBorder="1" applyAlignment="1">
      <alignment horizontal="center"/>
    </xf>
    <xf numFmtId="0" fontId="21" fillId="0" borderId="26" xfId="0" applyFont="1" applyBorder="1" applyAlignment="1">
      <alignment horizontal="center"/>
    </xf>
    <xf numFmtId="4" fontId="27" fillId="24" borderId="19" xfId="0" applyNumberFormat="1" applyFont="1" applyFill="1" applyBorder="1" applyAlignment="1">
      <alignment horizontal="center" wrapText="1"/>
    </xf>
    <xf numFmtId="4" fontId="27" fillId="24" borderId="20" xfId="0" applyNumberFormat="1" applyFont="1" applyFill="1" applyBorder="1" applyAlignment="1">
      <alignment horizontal="center" wrapText="1"/>
    </xf>
    <xf numFmtId="4" fontId="27" fillId="24" borderId="21" xfId="0" applyNumberFormat="1" applyFont="1" applyFill="1" applyBorder="1" applyAlignment="1">
      <alignment horizontal="center" wrapText="1"/>
    </xf>
    <xf numFmtId="4" fontId="31" fillId="24" borderId="19" xfId="0" applyNumberFormat="1" applyFont="1" applyFill="1" applyBorder="1" applyAlignment="1">
      <alignment horizontal="center" wrapText="1"/>
    </xf>
    <xf numFmtId="4" fontId="31" fillId="24" borderId="20" xfId="0" applyNumberFormat="1" applyFont="1" applyFill="1" applyBorder="1" applyAlignment="1">
      <alignment horizontal="center" wrapText="1"/>
    </xf>
    <xf numFmtId="4" fontId="31" fillId="24" borderId="21" xfId="0" applyNumberFormat="1" applyFont="1" applyFill="1" applyBorder="1" applyAlignment="1">
      <alignment horizontal="center" wrapText="1"/>
    </xf>
    <xf numFmtId="4" fontId="27" fillId="24" borderId="18" xfId="0" applyNumberFormat="1" applyFont="1" applyFill="1" applyBorder="1" applyAlignment="1">
      <alignment horizontal="center" wrapText="1"/>
    </xf>
    <xf numFmtId="16" fontId="22" fillId="0" borderId="10" xfId="0" applyNumberFormat="1" applyFont="1" applyBorder="1" applyAlignment="1">
      <alignment horizontal="left" wrapText="1"/>
    </xf>
    <xf numFmtId="16" fontId="22" fillId="0" borderId="28" xfId="0" applyNumberFormat="1" applyFont="1" applyBorder="1" applyAlignment="1">
      <alignment horizontal="left" wrapText="1"/>
    </xf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wrapText="1"/>
    </xf>
    <xf numFmtId="0" fontId="21" fillId="0" borderId="10" xfId="0" applyFont="1" applyBorder="1" applyAlignment="1">
      <alignment horizontal="center"/>
    </xf>
    <xf numFmtId="0" fontId="18" fillId="0" borderId="0" xfId="0" applyFont="1" applyAlignment="1">
      <alignment horizontal="center"/>
    </xf>
    <xf numFmtId="49" fontId="18" fillId="0" borderId="0" xfId="0" applyNumberFormat="1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right"/>
    </xf>
    <xf numFmtId="0" fontId="20" fillId="0" borderId="0" xfId="0" applyFont="1" applyAlignment="1">
      <alignment horizontal="center" vertical="top" wrapText="1"/>
    </xf>
    <xf numFmtId="0" fontId="19" fillId="0" borderId="15" xfId="0" applyFont="1" applyBorder="1" applyAlignment="1">
      <alignment horizontal="center"/>
    </xf>
    <xf numFmtId="4" fontId="31" fillId="24" borderId="22" xfId="0" applyNumberFormat="1" applyFont="1" applyFill="1" applyBorder="1" applyAlignment="1">
      <alignment horizontal="center" wrapText="1"/>
    </xf>
    <xf numFmtId="4" fontId="31" fillId="24" borderId="23" xfId="0" applyNumberFormat="1" applyFont="1" applyFill="1" applyBorder="1" applyAlignment="1">
      <alignment horizontal="center" wrapText="1"/>
    </xf>
    <xf numFmtId="4" fontId="31" fillId="24" borderId="30" xfId="0" applyNumberFormat="1" applyFont="1" applyFill="1" applyBorder="1" applyAlignment="1">
      <alignment horizontal="center" wrapText="1"/>
    </xf>
    <xf numFmtId="4" fontId="31" fillId="0" borderId="11" xfId="0" applyNumberFormat="1" applyFont="1" applyBorder="1" applyAlignment="1">
      <alignment horizontal="center" wrapText="1"/>
    </xf>
    <xf numFmtId="4" fontId="31" fillId="0" borderId="14" xfId="0" applyNumberFormat="1" applyFont="1" applyBorder="1" applyAlignment="1">
      <alignment horizontal="center" wrapText="1"/>
    </xf>
    <xf numFmtId="4" fontId="31" fillId="0" borderId="13" xfId="0" applyNumberFormat="1" applyFont="1" applyBorder="1" applyAlignment="1">
      <alignment horizontal="center" wrapText="1"/>
    </xf>
    <xf numFmtId="4" fontId="31" fillId="0" borderId="18" xfId="0" applyNumberFormat="1" applyFont="1" applyBorder="1" applyAlignment="1">
      <alignment horizontal="center" wrapText="1"/>
    </xf>
    <xf numFmtId="2" fontId="31" fillId="0" borderId="11" xfId="0" applyNumberFormat="1" applyFont="1" applyBorder="1" applyAlignment="1">
      <alignment horizontal="center" wrapText="1"/>
    </xf>
    <xf numFmtId="2" fontId="31" fillId="0" borderId="14" xfId="0" applyNumberFormat="1" applyFont="1" applyBorder="1" applyAlignment="1">
      <alignment horizontal="center" wrapText="1"/>
    </xf>
    <xf numFmtId="2" fontId="31" fillId="0" borderId="13" xfId="0" applyNumberFormat="1" applyFont="1" applyBorder="1" applyAlignment="1">
      <alignment horizontal="center" wrapText="1"/>
    </xf>
    <xf numFmtId="2" fontId="31" fillId="0" borderId="18" xfId="0" applyNumberFormat="1" applyFont="1" applyBorder="1" applyAlignment="1">
      <alignment horizontal="center" wrapText="1"/>
    </xf>
    <xf numFmtId="4" fontId="21" fillId="0" borderId="11" xfId="0" applyNumberFormat="1" applyFont="1" applyBorder="1" applyAlignment="1">
      <alignment horizontal="center"/>
    </xf>
    <xf numFmtId="4" fontId="21" fillId="0" borderId="14" xfId="0" applyNumberFormat="1" applyFont="1" applyBorder="1" applyAlignment="1">
      <alignment horizontal="center"/>
    </xf>
    <xf numFmtId="4" fontId="21" fillId="0" borderId="13" xfId="0" applyNumberFormat="1" applyFont="1" applyBorder="1" applyAlignment="1">
      <alignment horizontal="center"/>
    </xf>
    <xf numFmtId="2" fontId="27" fillId="0" borderId="18" xfId="0" applyNumberFormat="1" applyFont="1" applyBorder="1" applyAlignment="1">
      <alignment horizontal="center" wrapText="1"/>
    </xf>
    <xf numFmtId="0" fontId="21" fillId="0" borderId="28" xfId="0" applyFont="1" applyBorder="1" applyAlignment="1">
      <alignment horizontal="center"/>
    </xf>
    <xf numFmtId="0" fontId="21" fillId="0" borderId="15" xfId="0" applyFont="1" applyBorder="1" applyAlignment="1">
      <alignment horizontal="center" wrapText="1"/>
    </xf>
    <xf numFmtId="0" fontId="21" fillId="0" borderId="32" xfId="0" applyFont="1" applyBorder="1" applyAlignment="1">
      <alignment horizontal="center" wrapText="1"/>
    </xf>
    <xf numFmtId="0" fontId="22" fillId="0" borderId="14" xfId="0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30" fillId="0" borderId="21" xfId="0" applyFont="1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42">
    <cellStyle name="20% - Акцент1" xfId="1" xr:uid="{00000000-0005-0000-0000-000000000000}"/>
    <cellStyle name="20% - Акцент2" xfId="2" xr:uid="{00000000-0005-0000-0000-000001000000}"/>
    <cellStyle name="20% - Акцент3" xfId="3" xr:uid="{00000000-0005-0000-0000-000002000000}"/>
    <cellStyle name="20% - Акцент4" xfId="4" xr:uid="{00000000-0005-0000-0000-000003000000}"/>
    <cellStyle name="20% - Акцент5" xfId="5" xr:uid="{00000000-0005-0000-0000-000004000000}"/>
    <cellStyle name="20% - Акцент6" xfId="6" xr:uid="{00000000-0005-0000-0000-000005000000}"/>
    <cellStyle name="40% - Акцент1" xfId="7" xr:uid="{00000000-0005-0000-0000-000006000000}"/>
    <cellStyle name="40% - Акцент2" xfId="8" xr:uid="{00000000-0005-0000-0000-000007000000}"/>
    <cellStyle name="40% - Акцент3" xfId="9" xr:uid="{00000000-0005-0000-0000-000008000000}"/>
    <cellStyle name="40% - Акцент4" xfId="10" xr:uid="{00000000-0005-0000-0000-000009000000}"/>
    <cellStyle name="40% - Акцент5" xfId="11" xr:uid="{00000000-0005-0000-0000-00000A000000}"/>
    <cellStyle name="40% - Акцент6" xfId="12" xr:uid="{00000000-0005-0000-0000-00000B000000}"/>
    <cellStyle name="60% - Акцент1" xfId="13" xr:uid="{00000000-0005-0000-0000-00000C000000}"/>
    <cellStyle name="60% - Акцент2" xfId="14" xr:uid="{00000000-0005-0000-0000-00000D000000}"/>
    <cellStyle name="60% - Акцент3" xfId="15" xr:uid="{00000000-0005-0000-0000-00000E000000}"/>
    <cellStyle name="60% - Акцент4" xfId="16" xr:uid="{00000000-0005-0000-0000-00000F000000}"/>
    <cellStyle name="60% - Акцент5" xfId="17" xr:uid="{00000000-0005-0000-0000-000010000000}"/>
    <cellStyle name="60% - Акцент6" xfId="18" xr:uid="{00000000-0005-0000-0000-000011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83"/>
  <sheetViews>
    <sheetView tabSelected="1" zoomScaleNormal="100" workbookViewId="0">
      <selection activeCell="E5" sqref="E5"/>
    </sheetView>
  </sheetViews>
  <sheetFormatPr defaultColWidth="9.140625" defaultRowHeight="15.75" x14ac:dyDescent="0.25"/>
  <cols>
    <col min="1" max="1" width="43.5703125" style="1" customWidth="1"/>
    <col min="2" max="2" width="28.42578125" style="2" customWidth="1"/>
    <col min="3" max="3" width="11.7109375" style="2" customWidth="1"/>
    <col min="4" max="4" width="16" style="2" customWidth="1"/>
    <col min="5" max="5" width="9.7109375" style="2" customWidth="1"/>
    <col min="6" max="6" width="4.85546875" style="2" customWidth="1"/>
    <col min="7" max="7" width="2.28515625" style="2" hidden="1" customWidth="1"/>
    <col min="8" max="8" width="9.7109375" style="2" customWidth="1"/>
    <col min="9" max="9" width="4.42578125" style="2" customWidth="1"/>
    <col min="10" max="10" width="9.7109375" style="2" hidden="1" customWidth="1"/>
    <col min="11" max="11" width="9.7109375" style="2" customWidth="1"/>
    <col min="12" max="12" width="8.28515625" style="2" customWidth="1"/>
    <col min="13" max="13" width="5.28515625" style="2" hidden="1" customWidth="1"/>
    <col min="14" max="14" width="9.7109375" style="2" customWidth="1"/>
    <col min="15" max="15" width="6.7109375" style="2" customWidth="1"/>
    <col min="16" max="16" width="3.28515625" style="2" customWidth="1"/>
    <col min="17" max="17" width="9.140625" style="3"/>
    <col min="18" max="16384" width="9.140625" style="2"/>
  </cols>
  <sheetData>
    <row r="1" spans="1:16" ht="5.25" customHeight="1" x14ac:dyDescent="0.25">
      <c r="K1" s="164"/>
      <c r="L1" s="164"/>
      <c r="M1" s="164"/>
      <c r="N1" s="164"/>
      <c r="O1" s="164"/>
      <c r="P1" s="164"/>
    </row>
    <row r="2" spans="1:16" ht="12.75" hidden="1" customHeight="1" x14ac:dyDescent="0.25">
      <c r="K2" s="4"/>
      <c r="L2" s="4"/>
      <c r="M2" s="4"/>
      <c r="N2" s="4"/>
      <c r="O2" s="4"/>
      <c r="P2" s="4"/>
    </row>
    <row r="3" spans="1:16" ht="17.25" customHeight="1" x14ac:dyDescent="0.25">
      <c r="K3" s="164" t="s">
        <v>87</v>
      </c>
      <c r="L3" s="164"/>
      <c r="M3" s="164"/>
      <c r="N3" s="164"/>
      <c r="O3" s="164"/>
      <c r="P3" s="164"/>
    </row>
    <row r="4" spans="1:16" ht="21" customHeight="1" x14ac:dyDescent="0.25">
      <c r="K4" s="164" t="s">
        <v>0</v>
      </c>
      <c r="L4" s="164"/>
      <c r="M4" s="164"/>
      <c r="N4" s="164"/>
      <c r="O4" s="164"/>
      <c r="P4" s="164"/>
    </row>
    <row r="5" spans="1:16" ht="48.75" customHeight="1" x14ac:dyDescent="0.25">
      <c r="K5" s="165" t="s">
        <v>86</v>
      </c>
      <c r="L5" s="165"/>
      <c r="M5" s="165"/>
      <c r="N5" s="165"/>
      <c r="O5" s="165"/>
      <c r="P5" s="165"/>
    </row>
    <row r="6" spans="1:16" ht="16.5" customHeight="1" x14ac:dyDescent="0.25">
      <c r="K6" s="166" t="s">
        <v>114</v>
      </c>
      <c r="L6" s="166"/>
      <c r="M6" s="166"/>
      <c r="N6" s="166"/>
      <c r="O6" s="166"/>
      <c r="P6" s="166"/>
    </row>
    <row r="7" spans="1:16" ht="12.75" customHeight="1" x14ac:dyDescent="0.25">
      <c r="K7" s="167"/>
      <c r="L7" s="167"/>
      <c r="M7" s="167"/>
      <c r="N7" s="167"/>
      <c r="O7" s="167"/>
      <c r="P7" s="167"/>
    </row>
    <row r="8" spans="1:16" hidden="1" x14ac:dyDescent="0.25">
      <c r="L8" s="164"/>
      <c r="M8" s="164"/>
      <c r="N8" s="164"/>
      <c r="O8" s="164"/>
      <c r="P8" s="164"/>
    </row>
    <row r="9" spans="1:16" hidden="1" x14ac:dyDescent="0.25">
      <c r="K9" s="5"/>
    </row>
    <row r="10" spans="1:16" ht="31.5" customHeight="1" x14ac:dyDescent="0.25">
      <c r="A10" s="168" t="s">
        <v>124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</row>
    <row r="11" spans="1:16" ht="12.75" customHeight="1" x14ac:dyDescent="0.25">
      <c r="N11" s="169" t="s">
        <v>1</v>
      </c>
      <c r="O11" s="169"/>
    </row>
    <row r="12" spans="1:16" ht="15.75" customHeight="1" x14ac:dyDescent="0.25">
      <c r="A12" s="161" t="s">
        <v>2</v>
      </c>
      <c r="B12" s="162" t="s">
        <v>3</v>
      </c>
      <c r="C12" s="162" t="s">
        <v>4</v>
      </c>
      <c r="D12" s="162" t="s">
        <v>5</v>
      </c>
      <c r="E12" s="163" t="s">
        <v>58</v>
      </c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</row>
    <row r="13" spans="1:16" ht="48" customHeight="1" x14ac:dyDescent="0.25">
      <c r="A13" s="161"/>
      <c r="B13" s="162"/>
      <c r="C13" s="162"/>
      <c r="D13" s="162"/>
      <c r="E13" s="82" t="s">
        <v>59</v>
      </c>
      <c r="F13" s="83"/>
      <c r="G13" s="88"/>
      <c r="H13" s="82" t="s">
        <v>60</v>
      </c>
      <c r="I13" s="97"/>
      <c r="J13" s="98"/>
      <c r="K13" s="82" t="s">
        <v>61</v>
      </c>
      <c r="L13" s="97"/>
      <c r="M13" s="98"/>
      <c r="N13" s="82" t="s">
        <v>62</v>
      </c>
      <c r="O13" s="97"/>
      <c r="P13" s="98"/>
    </row>
    <row r="14" spans="1:16" ht="12.75" customHeight="1" x14ac:dyDescent="0.25">
      <c r="A14" s="20">
        <v>1</v>
      </c>
      <c r="B14" s="21">
        <v>2</v>
      </c>
      <c r="C14" s="21">
        <v>3</v>
      </c>
      <c r="D14" s="21">
        <v>4</v>
      </c>
      <c r="E14" s="82">
        <v>5</v>
      </c>
      <c r="F14" s="83"/>
      <c r="G14" s="88"/>
      <c r="H14" s="82">
        <v>6</v>
      </c>
      <c r="I14" s="97"/>
      <c r="J14" s="98"/>
      <c r="K14" s="82">
        <v>7</v>
      </c>
      <c r="L14" s="97"/>
      <c r="M14" s="98"/>
      <c r="N14" s="82">
        <v>8</v>
      </c>
      <c r="O14" s="97"/>
      <c r="P14" s="98"/>
    </row>
    <row r="15" spans="1:16" ht="12.75" customHeight="1" x14ac:dyDescent="0.25">
      <c r="A15" s="20" t="s">
        <v>102</v>
      </c>
      <c r="B15" s="21"/>
      <c r="C15" s="21"/>
      <c r="D15" s="21">
        <v>403702.64</v>
      </c>
      <c r="E15" s="22"/>
      <c r="F15" s="23"/>
      <c r="G15" s="24"/>
      <c r="H15" s="22"/>
      <c r="I15" s="25"/>
      <c r="J15" s="26"/>
      <c r="K15" s="22"/>
      <c r="L15" s="25"/>
      <c r="M15" s="26"/>
      <c r="N15" s="22"/>
      <c r="O15" s="25"/>
      <c r="P15" s="26"/>
    </row>
    <row r="16" spans="1:16" ht="21.75" customHeight="1" x14ac:dyDescent="0.25">
      <c r="A16" s="111" t="s">
        <v>97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2"/>
    </row>
    <row r="17" spans="1:21" ht="26.25" customHeight="1" x14ac:dyDescent="0.25">
      <c r="A17" s="159" t="s">
        <v>6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60"/>
    </row>
    <row r="18" spans="1:21" s="7" customFormat="1" ht="41.1" customHeight="1" x14ac:dyDescent="0.25">
      <c r="A18" s="27" t="s">
        <v>7</v>
      </c>
      <c r="B18" s="28" t="s">
        <v>8</v>
      </c>
      <c r="C18" s="27" t="s">
        <v>9</v>
      </c>
      <c r="D18" s="29">
        <v>2344835</v>
      </c>
      <c r="E18" s="134">
        <v>475000</v>
      </c>
      <c r="F18" s="135"/>
      <c r="G18" s="136"/>
      <c r="H18" s="134">
        <v>475000</v>
      </c>
      <c r="I18" s="135"/>
      <c r="J18" s="136"/>
      <c r="K18" s="134">
        <v>575000</v>
      </c>
      <c r="L18" s="135"/>
      <c r="M18" s="136"/>
      <c r="N18" s="137">
        <v>819835</v>
      </c>
      <c r="O18" s="138"/>
      <c r="P18" s="139"/>
      <c r="Q18" s="6"/>
    </row>
    <row r="19" spans="1:21" s="9" customFormat="1" x14ac:dyDescent="0.25">
      <c r="A19" s="27" t="s">
        <v>10</v>
      </c>
      <c r="B19" s="30" t="s">
        <v>11</v>
      </c>
      <c r="C19" s="31" t="s">
        <v>9</v>
      </c>
      <c r="D19" s="32">
        <v>308480</v>
      </c>
      <c r="E19" s="140">
        <v>75000</v>
      </c>
      <c r="F19" s="141"/>
      <c r="G19" s="142"/>
      <c r="H19" s="140">
        <v>75000</v>
      </c>
      <c r="I19" s="141"/>
      <c r="J19" s="142"/>
      <c r="K19" s="140">
        <v>75000</v>
      </c>
      <c r="L19" s="141"/>
      <c r="M19" s="143"/>
      <c r="N19" s="144">
        <v>83480</v>
      </c>
      <c r="O19" s="145"/>
      <c r="P19" s="146"/>
      <c r="Q19" s="8"/>
    </row>
    <row r="20" spans="1:21" s="12" customFormat="1" ht="25.35" customHeight="1" x14ac:dyDescent="0.25">
      <c r="A20" s="33" t="s">
        <v>12</v>
      </c>
      <c r="B20" s="30" t="s">
        <v>13</v>
      </c>
      <c r="C20" s="31" t="s">
        <v>9</v>
      </c>
      <c r="D20" s="32">
        <v>308480</v>
      </c>
      <c r="E20" s="140">
        <v>75000</v>
      </c>
      <c r="F20" s="141"/>
      <c r="G20" s="142"/>
      <c r="H20" s="140">
        <v>75000</v>
      </c>
      <c r="I20" s="141"/>
      <c r="J20" s="142"/>
      <c r="K20" s="140">
        <v>75000</v>
      </c>
      <c r="L20" s="141"/>
      <c r="M20" s="143"/>
      <c r="N20" s="144">
        <v>83480</v>
      </c>
      <c r="O20" s="145"/>
      <c r="P20" s="146"/>
      <c r="Q20" s="10"/>
      <c r="R20" s="11"/>
    </row>
    <row r="21" spans="1:21" s="1" customFormat="1" ht="76.5" customHeight="1" x14ac:dyDescent="0.25">
      <c r="A21" s="34" t="s">
        <v>14</v>
      </c>
      <c r="B21" s="35" t="s">
        <v>15</v>
      </c>
      <c r="C21" s="36" t="s">
        <v>9</v>
      </c>
      <c r="D21" s="37">
        <v>305839</v>
      </c>
      <c r="E21" s="140">
        <v>75000</v>
      </c>
      <c r="F21" s="141"/>
      <c r="G21" s="142"/>
      <c r="H21" s="140">
        <v>75000</v>
      </c>
      <c r="I21" s="141"/>
      <c r="J21" s="142"/>
      <c r="K21" s="140">
        <v>75000</v>
      </c>
      <c r="L21" s="141"/>
      <c r="M21" s="143"/>
      <c r="N21" s="144">
        <v>80839</v>
      </c>
      <c r="O21" s="145"/>
      <c r="P21" s="146"/>
      <c r="Q21" s="13"/>
      <c r="R21" s="14"/>
    </row>
    <row r="22" spans="1:21" s="1" customFormat="1" ht="76.5" customHeight="1" x14ac:dyDescent="0.25">
      <c r="A22" s="34" t="s">
        <v>115</v>
      </c>
      <c r="B22" s="35" t="s">
        <v>117</v>
      </c>
      <c r="C22" s="36" t="s">
        <v>9</v>
      </c>
      <c r="D22" s="37">
        <v>2635</v>
      </c>
      <c r="E22" s="78"/>
      <c r="F22" s="79"/>
      <c r="G22" s="80"/>
      <c r="H22" s="78"/>
      <c r="I22" s="79"/>
      <c r="J22" s="80"/>
      <c r="K22" s="78"/>
      <c r="L22" s="79"/>
      <c r="M22" s="79"/>
      <c r="N22" s="144">
        <v>2635</v>
      </c>
      <c r="O22" s="193"/>
      <c r="P22" s="194"/>
      <c r="Q22" s="13"/>
      <c r="R22" s="14"/>
    </row>
    <row r="23" spans="1:21" s="1" customFormat="1" ht="76.5" customHeight="1" x14ac:dyDescent="0.25">
      <c r="A23" s="34" t="s">
        <v>116</v>
      </c>
      <c r="B23" s="35" t="s">
        <v>118</v>
      </c>
      <c r="C23" s="36" t="s">
        <v>9</v>
      </c>
      <c r="D23" s="37">
        <v>6</v>
      </c>
      <c r="E23" s="78"/>
      <c r="F23" s="79"/>
      <c r="G23" s="80"/>
      <c r="H23" s="78"/>
      <c r="I23" s="79"/>
      <c r="J23" s="80"/>
      <c r="K23" s="78"/>
      <c r="L23" s="79"/>
      <c r="M23" s="79"/>
      <c r="N23" s="144">
        <v>6</v>
      </c>
      <c r="O23" s="193"/>
      <c r="P23" s="194"/>
      <c r="Q23" s="13"/>
      <c r="R23" s="14"/>
    </row>
    <row r="24" spans="1:21" s="12" customFormat="1" x14ac:dyDescent="0.25">
      <c r="A24" s="33" t="s">
        <v>16</v>
      </c>
      <c r="B24" s="30" t="s">
        <v>17</v>
      </c>
      <c r="C24" s="31" t="s">
        <v>9</v>
      </c>
      <c r="D24" s="38">
        <v>35</v>
      </c>
      <c r="E24" s="91">
        <v>0</v>
      </c>
      <c r="F24" s="92"/>
      <c r="G24" s="113"/>
      <c r="H24" s="91">
        <v>0</v>
      </c>
      <c r="I24" s="92"/>
      <c r="J24" s="113"/>
      <c r="K24" s="91">
        <v>0</v>
      </c>
      <c r="L24" s="92"/>
      <c r="M24" s="113"/>
      <c r="N24" s="155">
        <v>35</v>
      </c>
      <c r="O24" s="156"/>
      <c r="P24" s="157"/>
      <c r="Q24" s="10"/>
      <c r="R24" s="11"/>
    </row>
    <row r="25" spans="1:21" s="1" customFormat="1" x14ac:dyDescent="0.25">
      <c r="A25" s="39" t="s">
        <v>18</v>
      </c>
      <c r="B25" s="21" t="s">
        <v>19</v>
      </c>
      <c r="C25" s="36" t="s">
        <v>9</v>
      </c>
      <c r="D25" s="40">
        <v>35</v>
      </c>
      <c r="E25" s="147">
        <v>0</v>
      </c>
      <c r="F25" s="148"/>
      <c r="G25" s="149"/>
      <c r="H25" s="147">
        <v>0</v>
      </c>
      <c r="I25" s="148"/>
      <c r="J25" s="149"/>
      <c r="K25" s="147">
        <v>0</v>
      </c>
      <c r="L25" s="148"/>
      <c r="M25" s="149"/>
      <c r="N25" s="152">
        <v>35</v>
      </c>
      <c r="O25" s="153"/>
      <c r="P25" s="154"/>
      <c r="Q25" s="13"/>
      <c r="R25" s="14"/>
    </row>
    <row r="26" spans="1:21" s="1" customFormat="1" ht="24.6" customHeight="1" x14ac:dyDescent="0.25">
      <c r="A26" s="39" t="s">
        <v>18</v>
      </c>
      <c r="B26" s="21" t="s">
        <v>20</v>
      </c>
      <c r="C26" s="36" t="s">
        <v>9</v>
      </c>
      <c r="D26" s="40">
        <v>35</v>
      </c>
      <c r="E26" s="147">
        <v>0</v>
      </c>
      <c r="F26" s="148"/>
      <c r="G26" s="149"/>
      <c r="H26" s="147">
        <v>0</v>
      </c>
      <c r="I26" s="148"/>
      <c r="J26" s="149"/>
      <c r="K26" s="147">
        <v>0</v>
      </c>
      <c r="L26" s="148"/>
      <c r="M26" s="149"/>
      <c r="N26" s="152">
        <v>35</v>
      </c>
      <c r="O26" s="153"/>
      <c r="P26" s="154"/>
      <c r="Q26" s="13"/>
      <c r="R26" s="14"/>
    </row>
    <row r="27" spans="1:21" s="12" customFormat="1" x14ac:dyDescent="0.25">
      <c r="A27" s="33" t="s">
        <v>21</v>
      </c>
      <c r="B27" s="30" t="s">
        <v>22</v>
      </c>
      <c r="C27" s="31" t="s">
        <v>9</v>
      </c>
      <c r="D27" s="38">
        <v>2036320</v>
      </c>
      <c r="E27" s="91">
        <v>400000</v>
      </c>
      <c r="F27" s="92"/>
      <c r="G27" s="113"/>
      <c r="H27" s="91">
        <v>400000</v>
      </c>
      <c r="I27" s="92"/>
      <c r="J27" s="113"/>
      <c r="K27" s="91">
        <v>500000</v>
      </c>
      <c r="L27" s="92"/>
      <c r="M27" s="93"/>
      <c r="N27" s="155">
        <v>736320</v>
      </c>
      <c r="O27" s="156"/>
      <c r="P27" s="157"/>
      <c r="Q27" s="10"/>
      <c r="R27" s="11"/>
    </row>
    <row r="28" spans="1:21" s="1" customFormat="1" ht="59.25" customHeight="1" x14ac:dyDescent="0.25">
      <c r="A28" s="39" t="s">
        <v>23</v>
      </c>
      <c r="B28" s="21" t="s">
        <v>24</v>
      </c>
      <c r="C28" s="36" t="s">
        <v>9</v>
      </c>
      <c r="D28" s="40">
        <v>54438</v>
      </c>
      <c r="E28" s="147">
        <v>10000</v>
      </c>
      <c r="F28" s="148"/>
      <c r="G28" s="149"/>
      <c r="H28" s="147">
        <v>10000</v>
      </c>
      <c r="I28" s="148"/>
      <c r="J28" s="149"/>
      <c r="K28" s="147">
        <v>10000</v>
      </c>
      <c r="L28" s="148"/>
      <c r="M28" s="158"/>
      <c r="N28" s="152">
        <v>24438</v>
      </c>
      <c r="O28" s="153"/>
      <c r="P28" s="154"/>
      <c r="Q28" s="13"/>
      <c r="R28" s="14"/>
    </row>
    <row r="29" spans="1:21" s="12" customFormat="1" ht="30" customHeight="1" x14ac:dyDescent="0.25">
      <c r="A29" s="33" t="s">
        <v>25</v>
      </c>
      <c r="B29" s="30" t="s">
        <v>26</v>
      </c>
      <c r="C29" s="31" t="s">
        <v>9</v>
      </c>
      <c r="D29" s="38">
        <v>1981882</v>
      </c>
      <c r="E29" s="91">
        <v>390000</v>
      </c>
      <c r="F29" s="92"/>
      <c r="G29" s="113"/>
      <c r="H29" s="91">
        <v>390000</v>
      </c>
      <c r="I29" s="92"/>
      <c r="J29" s="113"/>
      <c r="K29" s="91">
        <v>490000</v>
      </c>
      <c r="L29" s="92"/>
      <c r="M29" s="93"/>
      <c r="N29" s="155">
        <v>711882</v>
      </c>
      <c r="O29" s="156"/>
      <c r="P29" s="157"/>
      <c r="Q29" s="10"/>
      <c r="R29" s="11"/>
    </row>
    <row r="30" spans="1:21" s="1" customFormat="1" ht="49.5" customHeight="1" x14ac:dyDescent="0.25">
      <c r="A30" s="39" t="s">
        <v>27</v>
      </c>
      <c r="B30" s="21" t="s">
        <v>28</v>
      </c>
      <c r="C30" s="36" t="s">
        <v>9</v>
      </c>
      <c r="D30" s="40">
        <v>584375</v>
      </c>
      <c r="E30" s="147">
        <v>40000</v>
      </c>
      <c r="F30" s="148"/>
      <c r="G30" s="149"/>
      <c r="H30" s="147">
        <v>40000</v>
      </c>
      <c r="I30" s="148"/>
      <c r="J30" s="149"/>
      <c r="K30" s="147">
        <v>140000</v>
      </c>
      <c r="L30" s="148"/>
      <c r="M30" s="158"/>
      <c r="N30" s="152">
        <v>364375</v>
      </c>
      <c r="O30" s="153"/>
      <c r="P30" s="154"/>
      <c r="Q30" s="13"/>
      <c r="R30" s="14"/>
      <c r="U30" s="19"/>
    </row>
    <row r="31" spans="1:21" s="1" customFormat="1" ht="48" customHeight="1" x14ac:dyDescent="0.25">
      <c r="A31" s="39" t="s">
        <v>29</v>
      </c>
      <c r="B31" s="21" t="s">
        <v>30</v>
      </c>
      <c r="C31" s="36" t="s">
        <v>9</v>
      </c>
      <c r="D31" s="40">
        <v>1397507</v>
      </c>
      <c r="E31" s="147">
        <v>350000</v>
      </c>
      <c r="F31" s="148"/>
      <c r="G31" s="149"/>
      <c r="H31" s="147">
        <v>350000</v>
      </c>
      <c r="I31" s="148"/>
      <c r="J31" s="149"/>
      <c r="K31" s="147">
        <v>350000</v>
      </c>
      <c r="L31" s="148"/>
      <c r="M31" s="158"/>
      <c r="N31" s="152">
        <v>347507</v>
      </c>
      <c r="O31" s="153"/>
      <c r="P31" s="154"/>
      <c r="Q31" s="13"/>
      <c r="R31" s="14"/>
    </row>
    <row r="32" spans="1:21" s="12" customFormat="1" x14ac:dyDescent="0.25">
      <c r="A32" s="33" t="s">
        <v>31</v>
      </c>
      <c r="B32" s="30" t="s">
        <v>67</v>
      </c>
      <c r="C32" s="41"/>
      <c r="D32" s="38">
        <v>1159178</v>
      </c>
      <c r="E32" s="91">
        <v>282523</v>
      </c>
      <c r="F32" s="92"/>
      <c r="G32" s="113"/>
      <c r="H32" s="91">
        <v>228031</v>
      </c>
      <c r="I32" s="92"/>
      <c r="J32" s="113"/>
      <c r="K32" s="91">
        <v>378022</v>
      </c>
      <c r="L32" s="92"/>
      <c r="M32" s="113"/>
      <c r="N32" s="170">
        <v>270602</v>
      </c>
      <c r="O32" s="171"/>
      <c r="P32" s="172"/>
      <c r="Q32" s="10"/>
      <c r="R32" s="11"/>
    </row>
    <row r="33" spans="1:18" s="12" customFormat="1" ht="39.75" customHeight="1" x14ac:dyDescent="0.25">
      <c r="A33" s="42" t="s">
        <v>32</v>
      </c>
      <c r="B33" s="30" t="s">
        <v>68</v>
      </c>
      <c r="C33" s="31" t="s">
        <v>9</v>
      </c>
      <c r="D33" s="38">
        <v>1159178</v>
      </c>
      <c r="E33" s="91">
        <v>282523</v>
      </c>
      <c r="F33" s="115"/>
      <c r="G33" s="43"/>
      <c r="H33" s="91">
        <v>228031</v>
      </c>
      <c r="I33" s="115"/>
      <c r="J33" s="43"/>
      <c r="K33" s="91">
        <v>378022</v>
      </c>
      <c r="L33" s="115"/>
      <c r="M33" s="43"/>
      <c r="N33" s="91">
        <v>270602</v>
      </c>
      <c r="O33" s="115"/>
      <c r="P33" s="116"/>
      <c r="Q33" s="10"/>
      <c r="R33" s="11"/>
    </row>
    <row r="34" spans="1:18" s="12" customFormat="1" ht="36" customHeight="1" x14ac:dyDescent="0.25">
      <c r="A34" s="33" t="s">
        <v>89</v>
      </c>
      <c r="B34" s="30" t="s">
        <v>107</v>
      </c>
      <c r="C34" s="41"/>
      <c r="D34" s="38">
        <v>1047052</v>
      </c>
      <c r="E34" s="91">
        <v>254491</v>
      </c>
      <c r="F34" s="115"/>
      <c r="G34" s="43"/>
      <c r="H34" s="91">
        <v>200000</v>
      </c>
      <c r="I34" s="115"/>
      <c r="J34" s="43"/>
      <c r="K34" s="91">
        <v>349990</v>
      </c>
      <c r="L34" s="115"/>
      <c r="M34" s="43"/>
      <c r="N34" s="91">
        <v>242571</v>
      </c>
      <c r="O34" s="115"/>
      <c r="P34" s="116"/>
      <c r="Q34" s="10"/>
      <c r="R34" s="11"/>
    </row>
    <row r="35" spans="1:18" s="12" customFormat="1" ht="35.85" customHeight="1" x14ac:dyDescent="0.25">
      <c r="A35" s="39" t="s">
        <v>90</v>
      </c>
      <c r="B35" s="21" t="s">
        <v>112</v>
      </c>
      <c r="C35" s="36" t="s">
        <v>9</v>
      </c>
      <c r="D35" s="40">
        <v>747071</v>
      </c>
      <c r="E35" s="147">
        <v>104500</v>
      </c>
      <c r="F35" s="148"/>
      <c r="G35" s="149"/>
      <c r="H35" s="147">
        <v>200000</v>
      </c>
      <c r="I35" s="148"/>
      <c r="J35" s="149"/>
      <c r="K35" s="147">
        <v>200000</v>
      </c>
      <c r="L35" s="148"/>
      <c r="M35" s="149"/>
      <c r="N35" s="147">
        <v>242571</v>
      </c>
      <c r="O35" s="148"/>
      <c r="P35" s="158"/>
      <c r="Q35" s="10"/>
      <c r="R35" s="11"/>
    </row>
    <row r="36" spans="1:18" s="12" customFormat="1" ht="49.5" customHeight="1" x14ac:dyDescent="0.25">
      <c r="A36" s="39" t="s">
        <v>91</v>
      </c>
      <c r="B36" s="21" t="s">
        <v>112</v>
      </c>
      <c r="C36" s="36" t="s">
        <v>9</v>
      </c>
      <c r="D36" s="40">
        <v>747071</v>
      </c>
      <c r="E36" s="147">
        <v>104500</v>
      </c>
      <c r="F36" s="148"/>
      <c r="G36" s="149"/>
      <c r="H36" s="147">
        <v>200000</v>
      </c>
      <c r="I36" s="148"/>
      <c r="J36" s="149"/>
      <c r="K36" s="147">
        <v>200000</v>
      </c>
      <c r="L36" s="148"/>
      <c r="M36" s="149"/>
      <c r="N36" s="147">
        <v>242571</v>
      </c>
      <c r="O36" s="148"/>
      <c r="P36" s="158"/>
      <c r="Q36" s="10"/>
      <c r="R36" s="11"/>
    </row>
    <row r="37" spans="1:18" s="12" customFormat="1" ht="46.5" customHeight="1" x14ac:dyDescent="0.25">
      <c r="A37" s="39" t="s">
        <v>88</v>
      </c>
      <c r="B37" s="21" t="s">
        <v>106</v>
      </c>
      <c r="C37" s="36" t="s">
        <v>9</v>
      </c>
      <c r="D37" s="40">
        <v>299981</v>
      </c>
      <c r="E37" s="147">
        <v>149991</v>
      </c>
      <c r="F37" s="115"/>
      <c r="G37" s="44"/>
      <c r="H37" s="147"/>
      <c r="I37" s="115"/>
      <c r="J37" s="44"/>
      <c r="K37" s="147">
        <v>149990</v>
      </c>
      <c r="L37" s="115"/>
      <c r="M37" s="44"/>
      <c r="N37" s="147"/>
      <c r="O37" s="115"/>
      <c r="P37" s="116"/>
      <c r="Q37" s="10"/>
      <c r="R37" s="11"/>
    </row>
    <row r="38" spans="1:18" s="12" customFormat="1" ht="50.25" customHeight="1" x14ac:dyDescent="0.25">
      <c r="A38" s="39" t="s">
        <v>92</v>
      </c>
      <c r="B38" s="21" t="s">
        <v>105</v>
      </c>
      <c r="C38" s="36" t="s">
        <v>9</v>
      </c>
      <c r="D38" s="40">
        <v>299981</v>
      </c>
      <c r="E38" s="147">
        <v>149991</v>
      </c>
      <c r="F38" s="115"/>
      <c r="G38" s="44"/>
      <c r="H38" s="147"/>
      <c r="I38" s="115"/>
      <c r="J38" s="44"/>
      <c r="K38" s="147">
        <v>149990</v>
      </c>
      <c r="L38" s="115"/>
      <c r="M38" s="44"/>
      <c r="N38" s="94"/>
      <c r="O38" s="95"/>
      <c r="P38" s="96"/>
      <c r="Q38" s="10"/>
      <c r="R38" s="11"/>
    </row>
    <row r="39" spans="1:18" s="12" customFormat="1" ht="44.25" customHeight="1" x14ac:dyDescent="0.25">
      <c r="A39" s="45" t="s">
        <v>33</v>
      </c>
      <c r="B39" s="30" t="s">
        <v>57</v>
      </c>
      <c r="C39" s="36" t="s">
        <v>9</v>
      </c>
      <c r="D39" s="38">
        <v>112126</v>
      </c>
      <c r="E39" s="173">
        <v>28032</v>
      </c>
      <c r="F39" s="174"/>
      <c r="G39" s="175"/>
      <c r="H39" s="173">
        <v>28031</v>
      </c>
      <c r="I39" s="174"/>
      <c r="J39" s="175"/>
      <c r="K39" s="173">
        <v>28032</v>
      </c>
      <c r="L39" s="174"/>
      <c r="M39" s="175"/>
      <c r="N39" s="173">
        <v>28031</v>
      </c>
      <c r="O39" s="174"/>
      <c r="P39" s="176"/>
      <c r="Q39" s="10"/>
      <c r="R39" s="11"/>
    </row>
    <row r="40" spans="1:18" s="1" customFormat="1" ht="65.25" customHeight="1" x14ac:dyDescent="0.25">
      <c r="A40" s="46" t="s">
        <v>34</v>
      </c>
      <c r="B40" s="21" t="s">
        <v>108</v>
      </c>
      <c r="C40" s="36" t="s">
        <v>9</v>
      </c>
      <c r="D40" s="40">
        <v>112126</v>
      </c>
      <c r="E40" s="104">
        <v>28032</v>
      </c>
      <c r="F40" s="105"/>
      <c r="G40" s="107"/>
      <c r="H40" s="104">
        <v>28031</v>
      </c>
      <c r="I40" s="105"/>
      <c r="J40" s="107"/>
      <c r="K40" s="104">
        <v>28032</v>
      </c>
      <c r="L40" s="105"/>
      <c r="M40" s="107"/>
      <c r="N40" s="104">
        <v>28031</v>
      </c>
      <c r="O40" s="105"/>
      <c r="P40" s="106"/>
      <c r="Q40" s="10"/>
      <c r="R40" s="14"/>
    </row>
    <row r="41" spans="1:18" s="1" customFormat="1" ht="49.5" customHeight="1" x14ac:dyDescent="0.25">
      <c r="A41" s="47" t="s">
        <v>35</v>
      </c>
      <c r="B41" s="21"/>
      <c r="C41" s="48"/>
      <c r="D41" s="49">
        <v>3504013</v>
      </c>
      <c r="E41" s="100">
        <v>757523</v>
      </c>
      <c r="F41" s="101"/>
      <c r="G41" s="102"/>
      <c r="H41" s="100">
        <v>703031</v>
      </c>
      <c r="I41" s="101"/>
      <c r="J41" s="102"/>
      <c r="K41" s="100">
        <v>953022</v>
      </c>
      <c r="L41" s="101"/>
      <c r="M41" s="102"/>
      <c r="N41" s="100">
        <v>1090437</v>
      </c>
      <c r="O41" s="101"/>
      <c r="P41" s="103"/>
      <c r="Q41" s="13"/>
      <c r="R41" s="14"/>
    </row>
    <row r="42" spans="1:18" s="15" customFormat="1" ht="44.45" customHeight="1" x14ac:dyDescent="0.2">
      <c r="A42" s="111" t="s">
        <v>36</v>
      </c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2"/>
      <c r="Q42" s="3"/>
    </row>
    <row r="43" spans="1:18" s="15" customFormat="1" ht="38.85" customHeight="1" x14ac:dyDescent="0.2">
      <c r="A43" s="46" t="s">
        <v>37</v>
      </c>
      <c r="B43" s="21"/>
      <c r="C43" s="50"/>
      <c r="D43" s="51"/>
      <c r="E43" s="177"/>
      <c r="F43" s="178"/>
      <c r="G43" s="179"/>
      <c r="H43" s="177"/>
      <c r="I43" s="178"/>
      <c r="J43" s="179"/>
      <c r="K43" s="177"/>
      <c r="L43" s="178"/>
      <c r="M43" s="179"/>
      <c r="N43" s="177"/>
      <c r="O43" s="178"/>
      <c r="P43" s="180"/>
      <c r="Q43" s="3"/>
    </row>
    <row r="44" spans="1:18" s="15" customFormat="1" ht="35.85" customHeight="1" x14ac:dyDescent="0.2">
      <c r="A44" s="52" t="s">
        <v>38</v>
      </c>
      <c r="B44" s="21"/>
      <c r="C44" s="50"/>
      <c r="D44" s="53"/>
      <c r="E44" s="181"/>
      <c r="F44" s="182"/>
      <c r="G44" s="183"/>
      <c r="H44" s="108"/>
      <c r="I44" s="109"/>
      <c r="J44" s="110"/>
      <c r="K44" s="108"/>
      <c r="L44" s="109"/>
      <c r="M44" s="110"/>
      <c r="N44" s="108"/>
      <c r="O44" s="109"/>
      <c r="P44" s="184"/>
      <c r="Q44" s="3"/>
    </row>
    <row r="45" spans="1:18" s="16" customFormat="1" ht="31.5" customHeight="1" x14ac:dyDescent="0.2">
      <c r="A45" s="54" t="s">
        <v>39</v>
      </c>
      <c r="B45" s="55"/>
      <c r="C45" s="56"/>
      <c r="D45" s="49">
        <v>3504013</v>
      </c>
      <c r="E45" s="100">
        <v>757523</v>
      </c>
      <c r="F45" s="101"/>
      <c r="G45" s="102"/>
      <c r="H45" s="100">
        <v>703031</v>
      </c>
      <c r="I45" s="101"/>
      <c r="J45" s="102"/>
      <c r="K45" s="100">
        <v>953022</v>
      </c>
      <c r="L45" s="101"/>
      <c r="M45" s="102"/>
      <c r="N45" s="100">
        <v>1090437</v>
      </c>
      <c r="O45" s="101"/>
      <c r="P45" s="103"/>
      <c r="Q45" s="8"/>
    </row>
    <row r="46" spans="1:18" ht="3.75" hidden="1" customHeight="1" x14ac:dyDescent="0.25">
      <c r="A46" s="17"/>
      <c r="B46" s="57"/>
      <c r="C46" s="57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81"/>
    </row>
    <row r="47" spans="1:18" ht="88.15" customHeight="1" x14ac:dyDescent="0.25">
      <c r="A47" s="111" t="s">
        <v>98</v>
      </c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2"/>
    </row>
    <row r="48" spans="1:18" ht="42" customHeight="1" x14ac:dyDescent="0.25">
      <c r="A48" s="111" t="s">
        <v>40</v>
      </c>
      <c r="B48" s="111"/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2"/>
    </row>
    <row r="49" spans="1:20" ht="15" customHeight="1" x14ac:dyDescent="0.25">
      <c r="A49" s="58"/>
      <c r="B49" s="57"/>
      <c r="C49" s="15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81"/>
    </row>
    <row r="50" spans="1:20" ht="12.75" hidden="1" customHeight="1" x14ac:dyDescent="0.25">
      <c r="A50" s="186"/>
      <c r="B50" s="186"/>
      <c r="C50" s="186"/>
      <c r="D50" s="186"/>
      <c r="E50" s="186"/>
      <c r="F50" s="186"/>
      <c r="G50" s="186"/>
      <c r="H50" s="186"/>
      <c r="I50" s="186"/>
      <c r="J50" s="186"/>
      <c r="K50" s="186"/>
      <c r="L50" s="186"/>
      <c r="M50" s="186"/>
      <c r="N50" s="186"/>
      <c r="O50" s="186"/>
      <c r="P50" s="187"/>
    </row>
    <row r="51" spans="1:20" ht="12.75" customHeight="1" x14ac:dyDescent="0.25">
      <c r="A51" s="161" t="s">
        <v>2</v>
      </c>
      <c r="B51" s="162" t="s">
        <v>41</v>
      </c>
      <c r="C51" s="162" t="s">
        <v>4</v>
      </c>
      <c r="D51" s="162" t="s">
        <v>5</v>
      </c>
      <c r="E51" s="163" t="s">
        <v>42</v>
      </c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85"/>
    </row>
    <row r="52" spans="1:20" ht="61.5" customHeight="1" x14ac:dyDescent="0.25">
      <c r="A52" s="161"/>
      <c r="B52" s="162"/>
      <c r="C52" s="162"/>
      <c r="D52" s="162"/>
      <c r="E52" s="82" t="s">
        <v>63</v>
      </c>
      <c r="F52" s="97"/>
      <c r="G52" s="98"/>
      <c r="H52" s="82" t="s">
        <v>64</v>
      </c>
      <c r="I52" s="97"/>
      <c r="J52" s="98"/>
      <c r="K52" s="82" t="s">
        <v>65</v>
      </c>
      <c r="L52" s="97"/>
      <c r="M52" s="98"/>
      <c r="N52" s="82" t="s">
        <v>66</v>
      </c>
      <c r="O52" s="97"/>
      <c r="P52" s="99"/>
    </row>
    <row r="53" spans="1:20" ht="15.75" customHeight="1" x14ac:dyDescent="0.25">
      <c r="A53" s="20">
        <v>1</v>
      </c>
      <c r="B53" s="21">
        <v>2</v>
      </c>
      <c r="C53" s="21">
        <v>3</v>
      </c>
      <c r="D53" s="21">
        <v>4</v>
      </c>
      <c r="E53" s="82">
        <v>5</v>
      </c>
      <c r="F53" s="97"/>
      <c r="G53" s="98"/>
      <c r="H53" s="82">
        <v>6</v>
      </c>
      <c r="I53" s="97"/>
      <c r="J53" s="98"/>
      <c r="K53" s="82">
        <v>7</v>
      </c>
      <c r="L53" s="97"/>
      <c r="M53" s="98"/>
      <c r="N53" s="82">
        <v>8</v>
      </c>
      <c r="O53" s="97"/>
      <c r="P53" s="99"/>
    </row>
    <row r="54" spans="1:20" x14ac:dyDescent="0.25">
      <c r="A54" s="59" t="s">
        <v>43</v>
      </c>
      <c r="B54" s="60" t="s">
        <v>69</v>
      </c>
      <c r="C54" s="30"/>
      <c r="D54" s="30">
        <v>2652787</v>
      </c>
      <c r="E54" s="89">
        <v>580000</v>
      </c>
      <c r="F54" s="188"/>
      <c r="G54" s="189"/>
      <c r="H54" s="89">
        <v>700000</v>
      </c>
      <c r="I54" s="188"/>
      <c r="J54" s="189"/>
      <c r="K54" s="89">
        <v>675000</v>
      </c>
      <c r="L54" s="188"/>
      <c r="M54" s="189"/>
      <c r="N54" s="89">
        <v>697787</v>
      </c>
      <c r="O54" s="188"/>
      <c r="P54" s="190"/>
    </row>
    <row r="55" spans="1:20" ht="63" customHeight="1" x14ac:dyDescent="0.25">
      <c r="A55" s="61" t="s">
        <v>44</v>
      </c>
      <c r="B55" s="21" t="s">
        <v>70</v>
      </c>
      <c r="C55" s="21" t="s">
        <v>9</v>
      </c>
      <c r="D55" s="21">
        <v>575920</v>
      </c>
      <c r="E55" s="82">
        <v>140000</v>
      </c>
      <c r="F55" s="97"/>
      <c r="G55" s="98"/>
      <c r="H55" s="82">
        <v>160000</v>
      </c>
      <c r="I55" s="97"/>
      <c r="J55" s="98"/>
      <c r="K55" s="82">
        <v>135000</v>
      </c>
      <c r="L55" s="97"/>
      <c r="M55" s="98"/>
      <c r="N55" s="82">
        <v>140920</v>
      </c>
      <c r="O55" s="97"/>
      <c r="P55" s="99"/>
    </row>
    <row r="56" spans="1:20" ht="78" customHeight="1" x14ac:dyDescent="0.25">
      <c r="A56" s="61" t="s">
        <v>45</v>
      </c>
      <c r="B56" s="21" t="s">
        <v>71</v>
      </c>
      <c r="C56" s="21" t="s">
        <v>9</v>
      </c>
      <c r="D56" s="21">
        <v>1908867</v>
      </c>
      <c r="E56" s="82">
        <v>400000</v>
      </c>
      <c r="F56" s="97"/>
      <c r="G56" s="98"/>
      <c r="H56" s="82">
        <v>500000</v>
      </c>
      <c r="I56" s="97"/>
      <c r="J56" s="98"/>
      <c r="K56" s="82">
        <v>500000</v>
      </c>
      <c r="L56" s="97"/>
      <c r="M56" s="98"/>
      <c r="N56" s="82">
        <v>508867</v>
      </c>
      <c r="O56" s="97"/>
      <c r="P56" s="99"/>
    </row>
    <row r="57" spans="1:20" x14ac:dyDescent="0.25">
      <c r="A57" s="61" t="s">
        <v>46</v>
      </c>
      <c r="B57" s="21" t="s">
        <v>72</v>
      </c>
      <c r="C57" s="21" t="s">
        <v>9</v>
      </c>
      <c r="D57" s="21">
        <v>10000</v>
      </c>
      <c r="E57" s="82"/>
      <c r="F57" s="97"/>
      <c r="G57" s="98"/>
      <c r="H57" s="82"/>
      <c r="I57" s="97"/>
      <c r="J57" s="98"/>
      <c r="K57" s="82"/>
      <c r="L57" s="97"/>
      <c r="M57" s="98"/>
      <c r="N57" s="82">
        <v>10000</v>
      </c>
      <c r="O57" s="97"/>
      <c r="P57" s="99"/>
    </row>
    <row r="58" spans="1:20" ht="27" customHeight="1" x14ac:dyDescent="0.25">
      <c r="A58" s="61" t="s">
        <v>47</v>
      </c>
      <c r="B58" s="21" t="s">
        <v>73</v>
      </c>
      <c r="C58" s="21" t="s">
        <v>9</v>
      </c>
      <c r="D58" s="21">
        <v>158000</v>
      </c>
      <c r="E58" s="150">
        <v>40000</v>
      </c>
      <c r="F58" s="151"/>
      <c r="G58" s="98"/>
      <c r="H58" s="82">
        <v>40000</v>
      </c>
      <c r="I58" s="97"/>
      <c r="J58" s="98"/>
      <c r="K58" s="82">
        <v>40000</v>
      </c>
      <c r="L58" s="97"/>
      <c r="M58" s="98"/>
      <c r="N58" s="82">
        <v>38000</v>
      </c>
      <c r="O58" s="97"/>
      <c r="P58" s="99"/>
    </row>
    <row r="59" spans="1:20" ht="27" customHeight="1" x14ac:dyDescent="0.25">
      <c r="A59" s="59" t="s">
        <v>100</v>
      </c>
      <c r="B59" s="62" t="s">
        <v>99</v>
      </c>
      <c r="C59" s="30" t="s">
        <v>9</v>
      </c>
      <c r="D59" s="77">
        <v>112126</v>
      </c>
      <c r="E59" s="191">
        <v>28032</v>
      </c>
      <c r="F59" s="192"/>
      <c r="G59" s="86">
        <v>28031</v>
      </c>
      <c r="H59" s="87"/>
      <c r="I59" s="83"/>
      <c r="J59" s="88"/>
      <c r="K59" s="89">
        <v>28032</v>
      </c>
      <c r="L59" s="87"/>
      <c r="M59" s="89">
        <v>28031</v>
      </c>
      <c r="N59" s="87"/>
      <c r="O59" s="83"/>
      <c r="P59" s="90"/>
    </row>
    <row r="60" spans="1:20" ht="37.5" customHeight="1" x14ac:dyDescent="0.25">
      <c r="A60" s="61" t="s">
        <v>101</v>
      </c>
      <c r="B60" s="63" t="s">
        <v>99</v>
      </c>
      <c r="C60" s="21" t="s">
        <v>9</v>
      </c>
      <c r="D60" s="21">
        <v>112126</v>
      </c>
      <c r="E60" s="84">
        <v>28032</v>
      </c>
      <c r="F60" s="85"/>
      <c r="G60" s="26"/>
      <c r="H60" s="82">
        <v>28031</v>
      </c>
      <c r="I60" s="83"/>
      <c r="J60" s="26"/>
      <c r="K60" s="82">
        <v>28032</v>
      </c>
      <c r="L60" s="83"/>
      <c r="M60" s="26"/>
      <c r="N60" s="82">
        <v>28031</v>
      </c>
      <c r="O60" s="83"/>
      <c r="P60" s="90"/>
    </row>
    <row r="61" spans="1:20" s="9" customFormat="1" ht="30.75" customHeight="1" x14ac:dyDescent="0.25">
      <c r="A61" s="27" t="s">
        <v>48</v>
      </c>
      <c r="B61" s="30" t="s">
        <v>74</v>
      </c>
      <c r="C61" s="31" t="s">
        <v>9</v>
      </c>
      <c r="D61" s="30">
        <v>42000</v>
      </c>
      <c r="E61" s="91"/>
      <c r="F61" s="92"/>
      <c r="G61" s="113"/>
      <c r="H61" s="91"/>
      <c r="I61" s="92"/>
      <c r="J61" s="113"/>
      <c r="K61" s="91"/>
      <c r="L61" s="92"/>
      <c r="M61" s="113"/>
      <c r="N61" s="91">
        <v>42000</v>
      </c>
      <c r="O61" s="92"/>
      <c r="P61" s="93"/>
      <c r="Q61" s="8"/>
      <c r="T61" s="9" t="s">
        <v>113</v>
      </c>
    </row>
    <row r="62" spans="1:20" ht="45" customHeight="1" x14ac:dyDescent="0.25">
      <c r="A62" s="52" t="s">
        <v>82</v>
      </c>
      <c r="B62" s="21" t="s">
        <v>83</v>
      </c>
      <c r="C62" s="21" t="s">
        <v>9</v>
      </c>
      <c r="D62" s="21">
        <v>42000</v>
      </c>
      <c r="E62" s="147"/>
      <c r="F62" s="148"/>
      <c r="G62" s="149"/>
      <c r="H62" s="147"/>
      <c r="I62" s="148"/>
      <c r="J62" s="149"/>
      <c r="K62" s="147"/>
      <c r="L62" s="148"/>
      <c r="M62" s="149"/>
      <c r="N62" s="147">
        <v>42000</v>
      </c>
      <c r="O62" s="148"/>
      <c r="P62" s="158"/>
    </row>
    <row r="63" spans="1:20" ht="28.15" customHeight="1" x14ac:dyDescent="0.25">
      <c r="A63" s="16" t="s">
        <v>111</v>
      </c>
      <c r="B63" s="21" t="s">
        <v>110</v>
      </c>
      <c r="C63" s="21" t="s">
        <v>9</v>
      </c>
      <c r="D63" s="30">
        <v>1000</v>
      </c>
      <c r="E63" s="64"/>
      <c r="F63" s="65"/>
      <c r="G63" s="44"/>
      <c r="H63" s="147"/>
      <c r="I63" s="148"/>
      <c r="J63" s="44"/>
      <c r="K63" s="91"/>
      <c r="L63" s="92"/>
      <c r="M63" s="44"/>
      <c r="N63" s="91">
        <v>1000</v>
      </c>
      <c r="O63" s="92"/>
      <c r="P63" s="93"/>
    </row>
    <row r="64" spans="1:20" ht="23.45" customHeight="1" x14ac:dyDescent="0.25">
      <c r="A64" s="16" t="s">
        <v>109</v>
      </c>
      <c r="B64" s="21" t="s">
        <v>110</v>
      </c>
      <c r="C64" s="21" t="s">
        <v>9</v>
      </c>
      <c r="D64" s="21">
        <v>1000</v>
      </c>
      <c r="E64" s="64"/>
      <c r="F64" s="65"/>
      <c r="G64" s="44"/>
      <c r="H64" s="147"/>
      <c r="I64" s="148"/>
      <c r="J64" s="44"/>
      <c r="K64" s="147"/>
      <c r="L64" s="148"/>
      <c r="M64" s="44"/>
      <c r="N64" s="147">
        <v>1000</v>
      </c>
      <c r="O64" s="148"/>
      <c r="P64" s="158"/>
    </row>
    <row r="65" spans="1:17" s="9" customFormat="1" ht="28.5" customHeight="1" x14ac:dyDescent="0.25">
      <c r="A65" s="27" t="s">
        <v>49</v>
      </c>
      <c r="B65" s="30" t="s">
        <v>75</v>
      </c>
      <c r="C65" s="31" t="s">
        <v>9</v>
      </c>
      <c r="D65" s="30">
        <v>14100</v>
      </c>
      <c r="E65" s="91">
        <v>3525</v>
      </c>
      <c r="F65" s="92"/>
      <c r="G65" s="113"/>
      <c r="H65" s="91">
        <v>3525</v>
      </c>
      <c r="I65" s="92"/>
      <c r="J65" s="113"/>
      <c r="K65" s="91">
        <v>3525</v>
      </c>
      <c r="L65" s="92"/>
      <c r="M65" s="113"/>
      <c r="N65" s="91">
        <v>3525</v>
      </c>
      <c r="O65" s="92"/>
      <c r="P65" s="93"/>
      <c r="Q65" s="8"/>
    </row>
    <row r="66" spans="1:17" x14ac:dyDescent="0.25">
      <c r="A66" s="52" t="s">
        <v>50</v>
      </c>
      <c r="B66" s="21" t="s">
        <v>76</v>
      </c>
      <c r="C66" s="36" t="s">
        <v>9</v>
      </c>
      <c r="D66" s="21">
        <v>14100</v>
      </c>
      <c r="E66" s="147">
        <v>3525</v>
      </c>
      <c r="F66" s="148"/>
      <c r="G66" s="149"/>
      <c r="H66" s="147">
        <v>3525</v>
      </c>
      <c r="I66" s="148"/>
      <c r="J66" s="149"/>
      <c r="K66" s="147">
        <v>3525</v>
      </c>
      <c r="L66" s="148"/>
      <c r="M66" s="149"/>
      <c r="N66" s="147">
        <v>3525</v>
      </c>
      <c r="O66" s="148"/>
      <c r="P66" s="158"/>
    </row>
    <row r="67" spans="1:17" ht="27.75" customHeight="1" x14ac:dyDescent="0.25">
      <c r="A67" s="27" t="s">
        <v>51</v>
      </c>
      <c r="B67" s="30" t="s">
        <v>77</v>
      </c>
      <c r="C67" s="31" t="s">
        <v>9</v>
      </c>
      <c r="D67" s="30">
        <v>658000</v>
      </c>
      <c r="E67" s="89">
        <v>230000</v>
      </c>
      <c r="F67" s="188"/>
      <c r="G67" s="189"/>
      <c r="H67" s="89">
        <v>100000</v>
      </c>
      <c r="I67" s="188"/>
      <c r="J67" s="189"/>
      <c r="K67" s="89">
        <v>100000</v>
      </c>
      <c r="L67" s="188"/>
      <c r="M67" s="189"/>
      <c r="N67" s="89">
        <v>228000</v>
      </c>
      <c r="O67" s="188"/>
      <c r="P67" s="190"/>
    </row>
    <row r="68" spans="1:17" x14ac:dyDescent="0.25">
      <c r="A68" s="52" t="s">
        <v>52</v>
      </c>
      <c r="B68" s="21" t="s">
        <v>78</v>
      </c>
      <c r="C68" s="36" t="s">
        <v>9</v>
      </c>
      <c r="D68" s="21">
        <v>658000</v>
      </c>
      <c r="E68" s="82">
        <v>230000</v>
      </c>
      <c r="F68" s="97"/>
      <c r="G68" s="98"/>
      <c r="H68" s="82">
        <v>100000</v>
      </c>
      <c r="I68" s="97"/>
      <c r="J68" s="98"/>
      <c r="K68" s="82">
        <v>10000</v>
      </c>
      <c r="L68" s="97"/>
      <c r="M68" s="98"/>
      <c r="N68" s="82">
        <v>228000</v>
      </c>
      <c r="O68" s="97"/>
      <c r="P68" s="99"/>
    </row>
    <row r="69" spans="1:17" x14ac:dyDescent="0.25">
      <c r="A69" s="27" t="s">
        <v>93</v>
      </c>
      <c r="B69" s="62" t="s">
        <v>95</v>
      </c>
      <c r="C69" s="66" t="s">
        <v>9</v>
      </c>
      <c r="D69" s="62" t="s">
        <v>119</v>
      </c>
      <c r="E69" s="114" t="s">
        <v>120</v>
      </c>
      <c r="F69" s="115"/>
      <c r="G69" s="67"/>
      <c r="H69" s="114" t="s">
        <v>120</v>
      </c>
      <c r="I69" s="115"/>
      <c r="J69" s="67"/>
      <c r="K69" s="114" t="s">
        <v>120</v>
      </c>
      <c r="L69" s="115"/>
      <c r="M69" s="67"/>
      <c r="N69" s="114" t="s">
        <v>120</v>
      </c>
      <c r="O69" s="115"/>
      <c r="P69" s="116"/>
    </row>
    <row r="70" spans="1:17" x14ac:dyDescent="0.25">
      <c r="A70" s="52" t="s">
        <v>94</v>
      </c>
      <c r="B70" s="63" t="s">
        <v>96</v>
      </c>
      <c r="C70" s="68" t="s">
        <v>9</v>
      </c>
      <c r="D70" s="63" t="s">
        <v>119</v>
      </c>
      <c r="E70" s="94" t="s">
        <v>120</v>
      </c>
      <c r="F70" s="115"/>
      <c r="G70" s="69"/>
      <c r="H70" s="94" t="s">
        <v>120</v>
      </c>
      <c r="I70" s="115"/>
      <c r="J70" s="69"/>
      <c r="K70" s="94" t="s">
        <v>120</v>
      </c>
      <c r="L70" s="115"/>
      <c r="M70" s="69"/>
      <c r="N70" s="94" t="s">
        <v>120</v>
      </c>
      <c r="O70" s="115"/>
      <c r="P70" s="116"/>
    </row>
    <row r="71" spans="1:17" ht="15.75" customHeight="1" x14ac:dyDescent="0.25">
      <c r="A71" s="27" t="s">
        <v>53</v>
      </c>
      <c r="B71" s="30"/>
      <c r="C71" s="70"/>
      <c r="D71" s="38">
        <v>3504013</v>
      </c>
      <c r="E71" s="100">
        <v>847557</v>
      </c>
      <c r="F71" s="101"/>
      <c r="G71" s="102"/>
      <c r="H71" s="100">
        <v>837556</v>
      </c>
      <c r="I71" s="101"/>
      <c r="J71" s="102"/>
      <c r="K71" s="100">
        <v>812557</v>
      </c>
      <c r="L71" s="101"/>
      <c r="M71" s="102"/>
      <c r="N71" s="100">
        <v>1006343</v>
      </c>
      <c r="O71" s="101"/>
      <c r="P71" s="103"/>
    </row>
    <row r="72" spans="1:17" ht="24.75" customHeight="1" x14ac:dyDescent="0.25">
      <c r="A72" s="130"/>
      <c r="B72" s="130"/>
      <c r="C72" s="130"/>
      <c r="D72" s="130"/>
      <c r="E72" s="130"/>
      <c r="F72" s="130"/>
      <c r="G72" s="130"/>
      <c r="H72" s="130"/>
      <c r="I72" s="130"/>
      <c r="J72" s="130"/>
      <c r="K72" s="130"/>
      <c r="L72" s="130"/>
      <c r="M72" s="130"/>
      <c r="N72" s="130"/>
      <c r="O72" s="130"/>
      <c r="P72" s="131"/>
    </row>
    <row r="73" spans="1:17" x14ac:dyDescent="0.25">
      <c r="A73" s="117"/>
      <c r="B73" s="118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9"/>
    </row>
    <row r="74" spans="1:17" ht="47.85" customHeight="1" x14ac:dyDescent="0.25">
      <c r="A74" s="71" t="s">
        <v>54</v>
      </c>
      <c r="B74" s="72" t="s">
        <v>79</v>
      </c>
      <c r="C74" s="73"/>
      <c r="D74" s="38"/>
      <c r="E74" s="122"/>
      <c r="F74" s="123"/>
      <c r="G74" s="124"/>
      <c r="H74" s="122"/>
      <c r="I74" s="123"/>
      <c r="J74" s="124"/>
      <c r="K74" s="122"/>
      <c r="L74" s="123"/>
      <c r="M74" s="124"/>
      <c r="N74" s="122"/>
      <c r="O74" s="123"/>
      <c r="P74" s="127"/>
    </row>
    <row r="75" spans="1:17" ht="51.4" customHeight="1" x14ac:dyDescent="0.25">
      <c r="A75" s="71" t="s">
        <v>54</v>
      </c>
      <c r="B75" s="72" t="s">
        <v>80</v>
      </c>
      <c r="C75" s="73"/>
      <c r="D75" s="38"/>
      <c r="E75" s="122"/>
      <c r="F75" s="123"/>
      <c r="G75" s="124"/>
      <c r="H75" s="122"/>
      <c r="I75" s="123"/>
      <c r="J75" s="124"/>
      <c r="K75" s="122"/>
      <c r="L75" s="123"/>
      <c r="M75" s="124"/>
      <c r="N75" s="122"/>
      <c r="O75" s="123"/>
      <c r="P75" s="127"/>
    </row>
    <row r="76" spans="1:17" ht="48" customHeight="1" x14ac:dyDescent="0.25">
      <c r="A76" s="27" t="s">
        <v>55</v>
      </c>
      <c r="B76" s="30"/>
      <c r="C76" s="70"/>
      <c r="D76" s="38">
        <f t="shared" ref="D76:N76" si="0">D71</f>
        <v>3504013</v>
      </c>
      <c r="E76" s="100">
        <f t="shared" si="0"/>
        <v>847557</v>
      </c>
      <c r="F76" s="101"/>
      <c r="G76" s="102"/>
      <c r="H76" s="100">
        <f t="shared" si="0"/>
        <v>837556</v>
      </c>
      <c r="I76" s="101"/>
      <c r="J76" s="102"/>
      <c r="K76" s="100">
        <f t="shared" si="0"/>
        <v>812557</v>
      </c>
      <c r="L76" s="101"/>
      <c r="M76" s="102"/>
      <c r="N76" s="100">
        <f t="shared" si="0"/>
        <v>1006343</v>
      </c>
      <c r="O76" s="101"/>
      <c r="P76" s="103"/>
    </row>
    <row r="77" spans="1:17" ht="36.6" customHeight="1" x14ac:dyDescent="0.25">
      <c r="A77" s="74" t="s">
        <v>56</v>
      </c>
      <c r="B77" s="21" t="s">
        <v>81</v>
      </c>
      <c r="C77" s="50"/>
      <c r="D77" s="75"/>
      <c r="E77" s="132" t="s">
        <v>121</v>
      </c>
      <c r="F77" s="133"/>
      <c r="G77" s="76"/>
      <c r="H77" s="91">
        <v>134525</v>
      </c>
      <c r="I77" s="92"/>
      <c r="J77" s="113"/>
      <c r="K77" s="114" t="s">
        <v>122</v>
      </c>
      <c r="L77" s="125"/>
      <c r="M77" s="126"/>
      <c r="N77" s="114" t="s">
        <v>123</v>
      </c>
      <c r="O77" s="125"/>
      <c r="P77" s="128"/>
    </row>
    <row r="78" spans="1:17" x14ac:dyDescent="0.25">
      <c r="A78" s="17"/>
      <c r="B78" s="57"/>
      <c r="C78" s="57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</row>
    <row r="79" spans="1:17" ht="30" customHeight="1" x14ac:dyDescent="0.25">
      <c r="A79" s="129" t="s">
        <v>85</v>
      </c>
      <c r="B79" s="129"/>
      <c r="C79" s="15"/>
      <c r="D79" s="121"/>
      <c r="E79" s="121"/>
      <c r="F79" s="57"/>
      <c r="G79" s="57"/>
      <c r="H79" s="57"/>
      <c r="I79" s="57"/>
      <c r="J79" s="57"/>
      <c r="K79" s="15"/>
      <c r="L79" s="121" t="s">
        <v>104</v>
      </c>
      <c r="M79" s="121"/>
      <c r="N79" s="121"/>
      <c r="O79" s="121"/>
      <c r="P79" s="121"/>
    </row>
    <row r="80" spans="1:17" ht="3.75" customHeight="1" x14ac:dyDescent="0.25">
      <c r="A80" s="58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</row>
    <row r="81" spans="1:16" hidden="1" x14ac:dyDescent="0.25">
      <c r="A81" s="120" t="s">
        <v>103</v>
      </c>
      <c r="B81" s="120"/>
      <c r="C81" s="15"/>
      <c r="D81" s="15"/>
      <c r="E81" s="15"/>
      <c r="F81" s="15"/>
      <c r="G81" s="15"/>
      <c r="H81" s="15"/>
      <c r="I81" s="15"/>
      <c r="J81" s="15"/>
      <c r="K81" s="15"/>
      <c r="L81" s="121" t="s">
        <v>84</v>
      </c>
      <c r="M81" s="121"/>
      <c r="N81" s="121"/>
      <c r="O81" s="121"/>
      <c r="P81" s="121"/>
    </row>
    <row r="82" spans="1:16" x14ac:dyDescent="0.25">
      <c r="A82" s="120"/>
      <c r="B82" s="120"/>
      <c r="C82" s="15"/>
      <c r="D82" s="15"/>
      <c r="E82" s="15"/>
      <c r="F82" s="15"/>
      <c r="G82" s="15"/>
      <c r="H82" s="15"/>
      <c r="I82" s="15"/>
      <c r="J82" s="15"/>
      <c r="K82" s="15"/>
      <c r="L82" s="121"/>
      <c r="M82" s="121"/>
      <c r="N82" s="121"/>
      <c r="O82" s="121"/>
      <c r="P82" s="121"/>
    </row>
    <row r="83" spans="1:16" x14ac:dyDescent="0.25">
      <c r="A83" s="58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</row>
    <row r="84" spans="1:16" x14ac:dyDescent="0.25">
      <c r="A84" s="58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</row>
    <row r="85" spans="1:16" x14ac:dyDescent="0.25">
      <c r="A85" s="58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</row>
    <row r="86" spans="1:16" x14ac:dyDescent="0.25">
      <c r="A86" s="58"/>
      <c r="B86" s="15"/>
      <c r="C86" s="15"/>
      <c r="D86" s="15"/>
      <c r="E86" s="15" t="s">
        <v>113</v>
      </c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</row>
    <row r="87" spans="1:16" x14ac:dyDescent="0.25">
      <c r="A87" s="58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</row>
    <row r="88" spans="1:16" x14ac:dyDescent="0.25">
      <c r="A88" s="58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</row>
    <row r="89" spans="1:16" x14ac:dyDescent="0.25">
      <c r="A89" s="58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</row>
    <row r="90" spans="1:16" x14ac:dyDescent="0.25">
      <c r="A90" s="58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</row>
    <row r="91" spans="1:16" x14ac:dyDescent="0.25">
      <c r="A91" s="58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</row>
    <row r="92" spans="1:16" x14ac:dyDescent="0.25">
      <c r="A92" s="58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</row>
    <row r="93" spans="1:16" x14ac:dyDescent="0.25">
      <c r="A93" s="58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</row>
    <row r="94" spans="1:16" x14ac:dyDescent="0.25">
      <c r="A94" s="58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</row>
    <row r="95" spans="1:16" x14ac:dyDescent="0.25">
      <c r="A95" s="58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</row>
    <row r="96" spans="1:16" x14ac:dyDescent="0.25">
      <c r="A96" s="58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</row>
    <row r="97" spans="1:16" x14ac:dyDescent="0.25">
      <c r="A97" s="58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</row>
    <row r="98" spans="1:16" x14ac:dyDescent="0.25">
      <c r="A98" s="58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</row>
    <row r="99" spans="1:16" x14ac:dyDescent="0.25">
      <c r="A99" s="58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</row>
    <row r="100" spans="1:16" x14ac:dyDescent="0.25">
      <c r="A100" s="58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</row>
    <row r="101" spans="1:16" x14ac:dyDescent="0.25">
      <c r="A101" s="58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</row>
    <row r="102" spans="1:16" x14ac:dyDescent="0.25">
      <c r="A102" s="58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</row>
    <row r="103" spans="1:16" x14ac:dyDescent="0.25">
      <c r="A103" s="58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</row>
    <row r="104" spans="1:16" x14ac:dyDescent="0.25">
      <c r="A104" s="58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</row>
    <row r="105" spans="1:16" x14ac:dyDescent="0.25">
      <c r="A105" s="58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</row>
    <row r="106" spans="1:16" x14ac:dyDescent="0.25">
      <c r="A106" s="58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</row>
    <row r="107" spans="1:16" x14ac:dyDescent="0.25">
      <c r="A107" s="58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</row>
    <row r="108" spans="1:16" x14ac:dyDescent="0.25">
      <c r="A108" s="58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</row>
    <row r="109" spans="1:16" x14ac:dyDescent="0.25">
      <c r="A109" s="58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</row>
    <row r="110" spans="1:16" x14ac:dyDescent="0.25">
      <c r="A110" s="58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</row>
    <row r="111" spans="1:16" x14ac:dyDescent="0.25">
      <c r="A111" s="58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</row>
    <row r="112" spans="1:16" x14ac:dyDescent="0.25">
      <c r="A112" s="58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</row>
    <row r="113" spans="1:16" x14ac:dyDescent="0.25">
      <c r="A113" s="58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</row>
    <row r="114" spans="1:16" x14ac:dyDescent="0.25">
      <c r="A114" s="58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</row>
    <row r="115" spans="1:16" x14ac:dyDescent="0.25">
      <c r="A115" s="58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</row>
    <row r="116" spans="1:16" x14ac:dyDescent="0.25">
      <c r="A116" s="58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</row>
    <row r="117" spans="1:16" x14ac:dyDescent="0.25">
      <c r="A117" s="58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</row>
    <row r="118" spans="1:16" x14ac:dyDescent="0.25">
      <c r="A118" s="58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</row>
    <row r="119" spans="1:16" x14ac:dyDescent="0.25">
      <c r="A119" s="58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</row>
    <row r="120" spans="1:16" x14ac:dyDescent="0.25">
      <c r="A120" s="58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</row>
    <row r="121" spans="1:16" x14ac:dyDescent="0.25">
      <c r="A121" s="58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</row>
    <row r="122" spans="1:16" x14ac:dyDescent="0.25">
      <c r="A122" s="58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</row>
    <row r="123" spans="1:16" x14ac:dyDescent="0.25">
      <c r="A123" s="58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</row>
    <row r="124" spans="1:16" x14ac:dyDescent="0.25">
      <c r="A124" s="58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</row>
    <row r="125" spans="1:16" x14ac:dyDescent="0.25">
      <c r="A125" s="58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</row>
    <row r="126" spans="1:16" x14ac:dyDescent="0.25">
      <c r="A126" s="58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</row>
    <row r="127" spans="1:16" x14ac:dyDescent="0.25">
      <c r="A127" s="58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</row>
    <row r="128" spans="1:16" x14ac:dyDescent="0.25">
      <c r="A128" s="58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</row>
    <row r="129" spans="1:16" x14ac:dyDescent="0.25">
      <c r="A129" s="58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</row>
    <row r="130" spans="1:16" x14ac:dyDescent="0.25">
      <c r="A130" s="58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</row>
    <row r="131" spans="1:16" x14ac:dyDescent="0.25">
      <c r="A131" s="58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</row>
    <row r="132" spans="1:16" x14ac:dyDescent="0.25">
      <c r="A132" s="58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</row>
    <row r="133" spans="1:16" x14ac:dyDescent="0.25">
      <c r="A133" s="58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</row>
    <row r="134" spans="1:16" x14ac:dyDescent="0.25">
      <c r="A134" s="58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</row>
    <row r="135" spans="1:16" x14ac:dyDescent="0.25">
      <c r="A135" s="58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</row>
    <row r="136" spans="1:16" x14ac:dyDescent="0.25">
      <c r="A136" s="58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</row>
    <row r="137" spans="1:16" x14ac:dyDescent="0.25">
      <c r="A137" s="58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</row>
    <row r="138" spans="1:16" x14ac:dyDescent="0.25">
      <c r="A138" s="58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</row>
    <row r="139" spans="1:16" x14ac:dyDescent="0.25">
      <c r="A139" s="58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</row>
    <row r="140" spans="1:16" x14ac:dyDescent="0.25">
      <c r="A140" s="58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</row>
    <row r="141" spans="1:16" x14ac:dyDescent="0.25">
      <c r="A141" s="58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</row>
    <row r="142" spans="1:16" x14ac:dyDescent="0.25">
      <c r="A142" s="58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</row>
    <row r="143" spans="1:16" x14ac:dyDescent="0.25">
      <c r="A143" s="58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</row>
    <row r="144" spans="1:16" x14ac:dyDescent="0.25">
      <c r="A144" s="58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</row>
    <row r="145" spans="1:16" x14ac:dyDescent="0.25">
      <c r="A145" s="58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</row>
    <row r="146" spans="1:16" x14ac:dyDescent="0.25">
      <c r="A146" s="58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</row>
    <row r="147" spans="1:16" x14ac:dyDescent="0.25">
      <c r="A147" s="58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</row>
    <row r="148" spans="1:16" x14ac:dyDescent="0.25">
      <c r="A148" s="58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</row>
    <row r="149" spans="1:16" x14ac:dyDescent="0.25">
      <c r="A149" s="58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</row>
    <row r="150" spans="1:16" x14ac:dyDescent="0.25">
      <c r="A150" s="58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</row>
    <row r="151" spans="1:16" x14ac:dyDescent="0.25">
      <c r="A151" s="58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</row>
    <row r="152" spans="1:16" x14ac:dyDescent="0.25">
      <c r="A152" s="58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</row>
    <row r="153" spans="1:16" x14ac:dyDescent="0.25">
      <c r="A153" s="58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</row>
    <row r="154" spans="1:16" x14ac:dyDescent="0.25">
      <c r="A154" s="58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</row>
    <row r="155" spans="1:16" x14ac:dyDescent="0.25">
      <c r="A155" s="58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</row>
    <row r="156" spans="1:16" x14ac:dyDescent="0.25">
      <c r="A156" s="58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</row>
    <row r="157" spans="1:16" x14ac:dyDescent="0.25">
      <c r="A157" s="58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</row>
    <row r="158" spans="1:16" x14ac:dyDescent="0.25">
      <c r="A158" s="58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</row>
    <row r="159" spans="1:16" x14ac:dyDescent="0.25">
      <c r="A159" s="58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</row>
    <row r="160" spans="1:16" x14ac:dyDescent="0.25">
      <c r="A160" s="58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</row>
    <row r="161" spans="1:16" x14ac:dyDescent="0.25">
      <c r="A161" s="58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</row>
    <row r="162" spans="1:16" x14ac:dyDescent="0.25">
      <c r="A162" s="58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</row>
    <row r="163" spans="1:16" x14ac:dyDescent="0.25">
      <c r="A163" s="58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</row>
    <row r="164" spans="1:16" x14ac:dyDescent="0.25">
      <c r="A164" s="58"/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</row>
    <row r="165" spans="1:16" x14ac:dyDescent="0.25">
      <c r="A165" s="58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</row>
    <row r="166" spans="1:16" x14ac:dyDescent="0.25">
      <c r="A166" s="58"/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</row>
    <row r="167" spans="1:16" x14ac:dyDescent="0.25">
      <c r="A167" s="58"/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</row>
    <row r="168" spans="1:16" x14ac:dyDescent="0.25">
      <c r="A168" s="58"/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</row>
    <row r="169" spans="1:16" x14ac:dyDescent="0.25">
      <c r="A169" s="58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</row>
    <row r="170" spans="1:16" x14ac:dyDescent="0.25">
      <c r="A170" s="58"/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</row>
    <row r="171" spans="1:16" x14ac:dyDescent="0.25">
      <c r="A171" s="58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</row>
    <row r="172" spans="1:16" x14ac:dyDescent="0.25">
      <c r="A172" s="58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</row>
    <row r="173" spans="1:16" x14ac:dyDescent="0.25">
      <c r="A173" s="58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</row>
    <row r="174" spans="1:16" x14ac:dyDescent="0.25">
      <c r="A174" s="58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</row>
    <row r="175" spans="1:16" x14ac:dyDescent="0.25">
      <c r="A175" s="58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</row>
    <row r="176" spans="1:16" x14ac:dyDescent="0.25">
      <c r="A176" s="58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</row>
    <row r="177" spans="1:16" x14ac:dyDescent="0.25">
      <c r="A177" s="58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</row>
    <row r="178" spans="1:16" x14ac:dyDescent="0.25">
      <c r="A178" s="58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</row>
    <row r="179" spans="1:16" x14ac:dyDescent="0.25">
      <c r="A179" s="58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</row>
    <row r="180" spans="1:16" x14ac:dyDescent="0.25">
      <c r="A180" s="58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</row>
    <row r="181" spans="1:16" x14ac:dyDescent="0.25">
      <c r="A181" s="58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</row>
    <row r="182" spans="1:16" x14ac:dyDescent="0.25">
      <c r="A182" s="58"/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</row>
    <row r="183" spans="1:16" x14ac:dyDescent="0.25">
      <c r="A183" s="58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</row>
    <row r="184" spans="1:16" x14ac:dyDescent="0.25">
      <c r="A184" s="58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</row>
    <row r="185" spans="1:16" x14ac:dyDescent="0.25">
      <c r="A185" s="58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</row>
    <row r="186" spans="1:16" x14ac:dyDescent="0.25">
      <c r="A186" s="58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</row>
    <row r="187" spans="1:16" x14ac:dyDescent="0.25">
      <c r="A187" s="58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</row>
    <row r="188" spans="1:16" x14ac:dyDescent="0.25">
      <c r="A188" s="58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</row>
    <row r="189" spans="1:16" x14ac:dyDescent="0.25">
      <c r="A189" s="58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</row>
    <row r="190" spans="1:16" x14ac:dyDescent="0.25">
      <c r="A190" s="58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</row>
    <row r="191" spans="1:16" x14ac:dyDescent="0.25">
      <c r="A191" s="58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</row>
    <row r="192" spans="1:16" x14ac:dyDescent="0.25">
      <c r="A192" s="58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</row>
    <row r="193" spans="1:16" x14ac:dyDescent="0.25">
      <c r="A193" s="58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</row>
    <row r="194" spans="1:16" x14ac:dyDescent="0.25">
      <c r="A194" s="58"/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</row>
    <row r="195" spans="1:16" x14ac:dyDescent="0.25">
      <c r="A195" s="58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</row>
    <row r="196" spans="1:16" x14ac:dyDescent="0.25">
      <c r="A196" s="58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</row>
    <row r="197" spans="1:16" x14ac:dyDescent="0.25">
      <c r="A197" s="58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</row>
    <row r="198" spans="1:16" x14ac:dyDescent="0.25">
      <c r="A198" s="58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</row>
    <row r="199" spans="1:16" x14ac:dyDescent="0.25">
      <c r="A199" s="58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</row>
    <row r="200" spans="1:16" x14ac:dyDescent="0.25">
      <c r="A200" s="58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</row>
    <row r="201" spans="1:16" x14ac:dyDescent="0.25">
      <c r="A201" s="58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</row>
    <row r="202" spans="1:16" x14ac:dyDescent="0.25">
      <c r="A202" s="58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</row>
    <row r="203" spans="1:16" x14ac:dyDescent="0.25">
      <c r="A203" s="58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</row>
    <row r="204" spans="1:16" x14ac:dyDescent="0.25">
      <c r="A204" s="58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</row>
    <row r="205" spans="1:16" x14ac:dyDescent="0.25">
      <c r="A205" s="58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</row>
    <row r="206" spans="1:16" x14ac:dyDescent="0.25">
      <c r="A206" s="58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</row>
    <row r="207" spans="1:16" x14ac:dyDescent="0.25">
      <c r="A207" s="58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</row>
    <row r="208" spans="1:16" x14ac:dyDescent="0.25">
      <c r="A208" s="58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</row>
    <row r="209" spans="1:16" x14ac:dyDescent="0.25">
      <c r="A209" s="58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</row>
    <row r="210" spans="1:16" x14ac:dyDescent="0.25">
      <c r="A210" s="58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</row>
    <row r="211" spans="1:16" x14ac:dyDescent="0.25">
      <c r="A211" s="58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</row>
    <row r="212" spans="1:16" x14ac:dyDescent="0.25">
      <c r="A212" s="58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</row>
    <row r="213" spans="1:16" x14ac:dyDescent="0.25">
      <c r="A213" s="58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</row>
    <row r="214" spans="1:16" x14ac:dyDescent="0.25">
      <c r="A214" s="58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</row>
    <row r="215" spans="1:16" x14ac:dyDescent="0.25">
      <c r="A215" s="58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</row>
    <row r="216" spans="1:16" x14ac:dyDescent="0.25">
      <c r="A216" s="58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</row>
    <row r="217" spans="1:16" x14ac:dyDescent="0.25">
      <c r="A217" s="58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</row>
    <row r="218" spans="1:16" x14ac:dyDescent="0.25">
      <c r="A218" s="58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</row>
    <row r="219" spans="1:16" x14ac:dyDescent="0.25">
      <c r="A219" s="58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</row>
    <row r="220" spans="1:16" x14ac:dyDescent="0.25">
      <c r="A220" s="58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</row>
    <row r="221" spans="1:16" x14ac:dyDescent="0.25">
      <c r="A221" s="58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</row>
    <row r="222" spans="1:16" x14ac:dyDescent="0.25">
      <c r="A222" s="58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</row>
    <row r="223" spans="1:16" x14ac:dyDescent="0.25">
      <c r="A223" s="58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</row>
    <row r="224" spans="1:16" x14ac:dyDescent="0.25">
      <c r="A224" s="58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</row>
    <row r="225" spans="1:16" x14ac:dyDescent="0.25">
      <c r="A225" s="58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</row>
    <row r="226" spans="1:16" x14ac:dyDescent="0.25">
      <c r="A226" s="58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</row>
    <row r="227" spans="1:16" x14ac:dyDescent="0.25">
      <c r="A227" s="58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</row>
    <row r="228" spans="1:16" x14ac:dyDescent="0.25">
      <c r="A228" s="58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</row>
    <row r="229" spans="1:16" x14ac:dyDescent="0.25">
      <c r="A229" s="58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</row>
    <row r="230" spans="1:16" x14ac:dyDescent="0.25">
      <c r="A230" s="58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</row>
    <row r="231" spans="1:16" x14ac:dyDescent="0.25">
      <c r="A231" s="58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</row>
    <row r="232" spans="1:16" x14ac:dyDescent="0.25">
      <c r="A232" s="58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</row>
    <row r="233" spans="1:16" x14ac:dyDescent="0.25">
      <c r="A233" s="58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</row>
    <row r="234" spans="1:16" x14ac:dyDescent="0.25">
      <c r="A234" s="58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</row>
    <row r="235" spans="1:16" x14ac:dyDescent="0.25">
      <c r="A235" s="58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</row>
    <row r="236" spans="1:16" x14ac:dyDescent="0.25">
      <c r="A236" s="58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</row>
    <row r="237" spans="1:16" x14ac:dyDescent="0.25">
      <c r="A237" s="58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</row>
    <row r="238" spans="1:16" x14ac:dyDescent="0.25">
      <c r="A238" s="58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</row>
    <row r="239" spans="1:16" x14ac:dyDescent="0.25">
      <c r="A239" s="58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</row>
    <row r="240" spans="1:16" x14ac:dyDescent="0.25">
      <c r="A240" s="58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</row>
    <row r="241" spans="1:16" x14ac:dyDescent="0.25">
      <c r="A241" s="58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</row>
    <row r="242" spans="1:16" x14ac:dyDescent="0.25">
      <c r="A242" s="58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</row>
    <row r="243" spans="1:16" x14ac:dyDescent="0.25">
      <c r="A243" s="58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</row>
    <row r="244" spans="1:16" x14ac:dyDescent="0.25">
      <c r="A244" s="58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</row>
    <row r="245" spans="1:16" x14ac:dyDescent="0.25">
      <c r="A245" s="58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</row>
    <row r="246" spans="1:16" x14ac:dyDescent="0.25">
      <c r="A246" s="58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</row>
    <row r="247" spans="1:16" x14ac:dyDescent="0.25">
      <c r="A247" s="58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</row>
    <row r="248" spans="1:16" x14ac:dyDescent="0.25">
      <c r="A248" s="58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</row>
    <row r="249" spans="1:16" x14ac:dyDescent="0.25">
      <c r="A249" s="58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</row>
    <row r="250" spans="1:16" x14ac:dyDescent="0.25">
      <c r="A250" s="58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</row>
    <row r="251" spans="1:16" x14ac:dyDescent="0.25">
      <c r="A251" s="58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</row>
    <row r="252" spans="1:16" x14ac:dyDescent="0.25">
      <c r="A252" s="58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</row>
    <row r="253" spans="1:16" x14ac:dyDescent="0.25">
      <c r="A253" s="58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</row>
    <row r="254" spans="1:16" x14ac:dyDescent="0.25">
      <c r="A254" s="58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</row>
    <row r="255" spans="1:16" x14ac:dyDescent="0.25">
      <c r="A255" s="58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</row>
    <row r="256" spans="1:16" x14ac:dyDescent="0.25">
      <c r="A256" s="58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</row>
    <row r="257" spans="1:16" x14ac:dyDescent="0.25">
      <c r="A257" s="58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</row>
    <row r="258" spans="1:16" x14ac:dyDescent="0.25">
      <c r="A258" s="58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</row>
    <row r="259" spans="1:16" x14ac:dyDescent="0.25">
      <c r="A259" s="58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</row>
    <row r="260" spans="1:16" x14ac:dyDescent="0.25">
      <c r="A260" s="58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</row>
    <row r="261" spans="1:16" x14ac:dyDescent="0.25">
      <c r="A261" s="58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</row>
    <row r="262" spans="1:16" x14ac:dyDescent="0.25">
      <c r="A262" s="58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</row>
    <row r="263" spans="1:16" x14ac:dyDescent="0.25">
      <c r="A263" s="58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</row>
    <row r="264" spans="1:16" x14ac:dyDescent="0.25">
      <c r="A264" s="58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</row>
    <row r="265" spans="1:16" x14ac:dyDescent="0.25">
      <c r="A265" s="58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</row>
    <row r="266" spans="1:16" x14ac:dyDescent="0.25">
      <c r="A266" s="58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</row>
    <row r="267" spans="1:16" x14ac:dyDescent="0.25">
      <c r="A267" s="58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</row>
    <row r="268" spans="1:16" x14ac:dyDescent="0.25">
      <c r="A268" s="58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</row>
    <row r="269" spans="1:16" x14ac:dyDescent="0.25">
      <c r="A269" s="58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</row>
    <row r="270" spans="1:16" x14ac:dyDescent="0.25">
      <c r="A270" s="58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</row>
    <row r="271" spans="1:16" x14ac:dyDescent="0.25">
      <c r="A271" s="58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</row>
    <row r="272" spans="1:16" x14ac:dyDescent="0.25">
      <c r="A272" s="58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</row>
    <row r="273" spans="1:16" x14ac:dyDescent="0.25">
      <c r="A273" s="58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</row>
    <row r="274" spans="1:16" x14ac:dyDescent="0.25">
      <c r="A274" s="58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</row>
    <row r="275" spans="1:16" x14ac:dyDescent="0.25">
      <c r="A275" s="58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</row>
    <row r="276" spans="1:16" x14ac:dyDescent="0.25">
      <c r="A276" s="58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</row>
    <row r="277" spans="1:16" x14ac:dyDescent="0.25">
      <c r="A277" s="58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</row>
    <row r="278" spans="1:16" x14ac:dyDescent="0.25">
      <c r="A278" s="58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</row>
    <row r="279" spans="1:16" x14ac:dyDescent="0.25">
      <c r="A279" s="58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</row>
    <row r="280" spans="1:16" x14ac:dyDescent="0.25">
      <c r="A280" s="58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</row>
    <row r="281" spans="1:16" x14ac:dyDescent="0.25">
      <c r="A281" s="58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</row>
    <row r="282" spans="1:16" x14ac:dyDescent="0.25">
      <c r="A282" s="58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</row>
    <row r="283" spans="1:16" x14ac:dyDescent="0.25">
      <c r="A283" s="58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</row>
  </sheetData>
  <sheetProtection selectLockedCells="1" selectUnlockedCells="1"/>
  <mergeCells count="236">
    <mergeCell ref="K67:M67"/>
    <mergeCell ref="K68:M68"/>
    <mergeCell ref="N67:P67"/>
    <mergeCell ref="N68:P68"/>
    <mergeCell ref="K66:M66"/>
    <mergeCell ref="N66:P66"/>
    <mergeCell ref="E62:G62"/>
    <mergeCell ref="H62:J62"/>
    <mergeCell ref="K62:M62"/>
    <mergeCell ref="E68:G68"/>
    <mergeCell ref="H65:J65"/>
    <mergeCell ref="H66:J66"/>
    <mergeCell ref="H67:J67"/>
    <mergeCell ref="H68:J68"/>
    <mergeCell ref="E66:G66"/>
    <mergeCell ref="E67:G67"/>
    <mergeCell ref="H63:I63"/>
    <mergeCell ref="H64:I64"/>
    <mergeCell ref="E65:G65"/>
    <mergeCell ref="N62:P62"/>
    <mergeCell ref="K65:M65"/>
    <mergeCell ref="N65:P65"/>
    <mergeCell ref="N64:P64"/>
    <mergeCell ref="K64:L64"/>
    <mergeCell ref="E54:G54"/>
    <mergeCell ref="E55:G55"/>
    <mergeCell ref="E56:G56"/>
    <mergeCell ref="N52:P52"/>
    <mergeCell ref="E52:G52"/>
    <mergeCell ref="H52:J52"/>
    <mergeCell ref="K52:M52"/>
    <mergeCell ref="N54:P54"/>
    <mergeCell ref="N55:P55"/>
    <mergeCell ref="N56:P56"/>
    <mergeCell ref="H54:J54"/>
    <mergeCell ref="H55:J55"/>
    <mergeCell ref="H56:J56"/>
    <mergeCell ref="K54:M54"/>
    <mergeCell ref="K55:M55"/>
    <mergeCell ref="K56:M56"/>
    <mergeCell ref="H61:J61"/>
    <mergeCell ref="K61:M61"/>
    <mergeCell ref="N61:P61"/>
    <mergeCell ref="E59:F59"/>
    <mergeCell ref="K59:L59"/>
    <mergeCell ref="N60:P60"/>
    <mergeCell ref="N45:P45"/>
    <mergeCell ref="E45:G45"/>
    <mergeCell ref="D51:D52"/>
    <mergeCell ref="E51:P51"/>
    <mergeCell ref="A50:P50"/>
    <mergeCell ref="A51:A52"/>
    <mergeCell ref="B51:B52"/>
    <mergeCell ref="C51:C52"/>
    <mergeCell ref="E53:G53"/>
    <mergeCell ref="H53:J53"/>
    <mergeCell ref="K53:M53"/>
    <mergeCell ref="N53:P53"/>
    <mergeCell ref="E43:G43"/>
    <mergeCell ref="H43:J43"/>
    <mergeCell ref="K43:M43"/>
    <mergeCell ref="N43:P43"/>
    <mergeCell ref="E44:G44"/>
    <mergeCell ref="N44:P44"/>
    <mergeCell ref="K38:L38"/>
    <mergeCell ref="K37:L37"/>
    <mergeCell ref="N37:P37"/>
    <mergeCell ref="K39:M39"/>
    <mergeCell ref="N35:P35"/>
    <mergeCell ref="N36:P36"/>
    <mergeCell ref="N39:P39"/>
    <mergeCell ref="K35:M35"/>
    <mergeCell ref="K36:M36"/>
    <mergeCell ref="E37:F37"/>
    <mergeCell ref="E38:F38"/>
    <mergeCell ref="E33:F33"/>
    <mergeCell ref="H37:I37"/>
    <mergeCell ref="H38:I38"/>
    <mergeCell ref="N34:P34"/>
    <mergeCell ref="E34:F34"/>
    <mergeCell ref="H34:I34"/>
    <mergeCell ref="K34:L34"/>
    <mergeCell ref="E41:G41"/>
    <mergeCell ref="H35:J35"/>
    <mergeCell ref="H36:J36"/>
    <mergeCell ref="H39:J39"/>
    <mergeCell ref="H41:J41"/>
    <mergeCell ref="E39:G39"/>
    <mergeCell ref="E40:G40"/>
    <mergeCell ref="E35:G35"/>
    <mergeCell ref="E36:G36"/>
    <mergeCell ref="H28:J28"/>
    <mergeCell ref="K28:M28"/>
    <mergeCell ref="N28:P28"/>
    <mergeCell ref="K27:M27"/>
    <mergeCell ref="N20:P20"/>
    <mergeCell ref="E21:G21"/>
    <mergeCell ref="H21:J21"/>
    <mergeCell ref="K21:M21"/>
    <mergeCell ref="E32:G32"/>
    <mergeCell ref="H32:J32"/>
    <mergeCell ref="K32:M32"/>
    <mergeCell ref="N32:P32"/>
    <mergeCell ref="N22:P22"/>
    <mergeCell ref="N23:P23"/>
    <mergeCell ref="K1:P1"/>
    <mergeCell ref="K3:P3"/>
    <mergeCell ref="K4:P4"/>
    <mergeCell ref="K5:P5"/>
    <mergeCell ref="K6:P6"/>
    <mergeCell ref="K7:P7"/>
    <mergeCell ref="L8:P8"/>
    <mergeCell ref="A10:P10"/>
    <mergeCell ref="N11:O11"/>
    <mergeCell ref="K13:M13"/>
    <mergeCell ref="N13:P13"/>
    <mergeCell ref="N14:P14"/>
    <mergeCell ref="A17:P17"/>
    <mergeCell ref="A12:A13"/>
    <mergeCell ref="B12:B13"/>
    <mergeCell ref="C12:C13"/>
    <mergeCell ref="D12:D13"/>
    <mergeCell ref="E12:P12"/>
    <mergeCell ref="E13:G13"/>
    <mergeCell ref="H13:J13"/>
    <mergeCell ref="A16:P16"/>
    <mergeCell ref="E14:G14"/>
    <mergeCell ref="H14:J14"/>
    <mergeCell ref="K14:M14"/>
    <mergeCell ref="K58:M58"/>
    <mergeCell ref="N58:P58"/>
    <mergeCell ref="E58:G58"/>
    <mergeCell ref="E25:G25"/>
    <mergeCell ref="H25:J25"/>
    <mergeCell ref="K25:M25"/>
    <mergeCell ref="N25:P25"/>
    <mergeCell ref="E57:G57"/>
    <mergeCell ref="H57:J57"/>
    <mergeCell ref="E27:G27"/>
    <mergeCell ref="H27:J27"/>
    <mergeCell ref="N26:P26"/>
    <mergeCell ref="E31:G31"/>
    <mergeCell ref="H31:J31"/>
    <mergeCell ref="K31:M31"/>
    <mergeCell ref="N31:P31"/>
    <mergeCell ref="E29:G29"/>
    <mergeCell ref="H29:J29"/>
    <mergeCell ref="K29:M29"/>
    <mergeCell ref="N29:P29"/>
    <mergeCell ref="E30:G30"/>
    <mergeCell ref="H30:J30"/>
    <mergeCell ref="K30:M30"/>
    <mergeCell ref="N30:P30"/>
    <mergeCell ref="E18:G18"/>
    <mergeCell ref="H18:J18"/>
    <mergeCell ref="K18:M18"/>
    <mergeCell ref="N18:P18"/>
    <mergeCell ref="E19:G19"/>
    <mergeCell ref="H19:J19"/>
    <mergeCell ref="K19:M19"/>
    <mergeCell ref="N19:P19"/>
    <mergeCell ref="K33:L33"/>
    <mergeCell ref="N33:P33"/>
    <mergeCell ref="H33:I33"/>
    <mergeCell ref="K20:M20"/>
    <mergeCell ref="E26:G26"/>
    <mergeCell ref="H26:J26"/>
    <mergeCell ref="K26:M26"/>
    <mergeCell ref="N21:P21"/>
    <mergeCell ref="E20:G20"/>
    <mergeCell ref="H20:J20"/>
    <mergeCell ref="E24:G24"/>
    <mergeCell ref="H24:J24"/>
    <mergeCell ref="K24:M24"/>
    <mergeCell ref="N24:P24"/>
    <mergeCell ref="N27:P27"/>
    <mergeCell ref="E28:G28"/>
    <mergeCell ref="A81:B82"/>
    <mergeCell ref="L81:P82"/>
    <mergeCell ref="N71:P71"/>
    <mergeCell ref="E74:G74"/>
    <mergeCell ref="E75:G75"/>
    <mergeCell ref="E76:G76"/>
    <mergeCell ref="H74:J74"/>
    <mergeCell ref="H75:J75"/>
    <mergeCell ref="H76:J76"/>
    <mergeCell ref="H77:J77"/>
    <mergeCell ref="K74:M74"/>
    <mergeCell ref="K75:M75"/>
    <mergeCell ref="K76:M76"/>
    <mergeCell ref="K77:M77"/>
    <mergeCell ref="N74:P74"/>
    <mergeCell ref="N75:P75"/>
    <mergeCell ref="N76:P76"/>
    <mergeCell ref="N77:P77"/>
    <mergeCell ref="A79:B79"/>
    <mergeCell ref="D79:E79"/>
    <mergeCell ref="L79:P79"/>
    <mergeCell ref="A72:P72"/>
    <mergeCell ref="E71:G71"/>
    <mergeCell ref="E77:F77"/>
    <mergeCell ref="N69:P69"/>
    <mergeCell ref="N70:P70"/>
    <mergeCell ref="A73:P73"/>
    <mergeCell ref="K70:L70"/>
    <mergeCell ref="K69:L69"/>
    <mergeCell ref="H69:I69"/>
    <mergeCell ref="H70:I70"/>
    <mergeCell ref="E69:F69"/>
    <mergeCell ref="E70:F70"/>
    <mergeCell ref="H71:J71"/>
    <mergeCell ref="K71:M71"/>
    <mergeCell ref="K60:L60"/>
    <mergeCell ref="H60:I60"/>
    <mergeCell ref="E60:F60"/>
    <mergeCell ref="G59:J59"/>
    <mergeCell ref="M59:P59"/>
    <mergeCell ref="N63:P63"/>
    <mergeCell ref="K63:L63"/>
    <mergeCell ref="N38:P38"/>
    <mergeCell ref="K57:M57"/>
    <mergeCell ref="N57:P57"/>
    <mergeCell ref="K41:M41"/>
    <mergeCell ref="N41:P41"/>
    <mergeCell ref="N40:P40"/>
    <mergeCell ref="K40:M40"/>
    <mergeCell ref="H40:J40"/>
    <mergeCell ref="H44:J44"/>
    <mergeCell ref="H45:J45"/>
    <mergeCell ref="K44:M44"/>
    <mergeCell ref="K45:M45"/>
    <mergeCell ref="A42:P42"/>
    <mergeCell ref="A47:P47"/>
    <mergeCell ref="A48:P48"/>
    <mergeCell ref="E61:G61"/>
    <mergeCell ref="H58:J58"/>
  </mergeCells>
  <pageMargins left="0.39370078740157483" right="0.19685039370078741" top="0.39370078740157483" bottom="0.39370078740157483" header="0.51181102362204722" footer="0.51181102362204722"/>
  <pageSetup paperSize="9" scale="60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кассовый план (первонач.)</vt:lpstr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2023-03-24T11:43:34Z</cp:lastPrinted>
  <dcterms:created xsi:type="dcterms:W3CDTF">2017-09-08T09:53:57Z</dcterms:created>
  <dcterms:modified xsi:type="dcterms:W3CDTF">2023-03-24T11:47:11Z</dcterms:modified>
</cp:coreProperties>
</file>